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720"/>
  </bookViews>
  <sheets>
    <sheet name="contract 2026 -fara valoare" sheetId="2" r:id="rId1"/>
  </sheets>
  <definedNames>
    <definedName name="_xlnm._FilterDatabase" localSheetId="0" hidden="1">'contract 2026 -fara valoare'!$A$8:$Z$311</definedName>
    <definedName name="_xlnm.Print_Titles" localSheetId="0">'contract 2026 -fara valoare'!$8:$9</definedName>
    <definedName name="_xlnm.Print_Area" localSheetId="0">'contract 2026 -fara valoare'!$B$1:$P$314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9" i="2" l="1"/>
  <c r="M82" i="2"/>
</calcChain>
</file>

<file path=xl/sharedStrings.xml><?xml version="1.0" encoding="utf-8"?>
<sst xmlns="http://schemas.openxmlformats.org/spreadsheetml/2006/main" count="2260" uniqueCount="765">
  <si>
    <t>Lista autovehiculelor și utilajelor din parcul DRDP Timisoara</t>
  </si>
  <si>
    <t>ANEXA</t>
  </si>
  <si>
    <t xml:space="preserve"> în vederea încheierii poliţelor de asigurare civilă auto de tip RCA</t>
  </si>
  <si>
    <t>nr.crt.</t>
  </si>
  <si>
    <t xml:space="preserve">Categorie </t>
  </si>
  <si>
    <t xml:space="preserve">Marca  </t>
  </si>
  <si>
    <t xml:space="preserve">Nr.inmatriculare </t>
  </si>
  <si>
    <t>Serie sasiu</t>
  </si>
  <si>
    <t>Cap cil</t>
  </si>
  <si>
    <t>Putere</t>
  </si>
  <si>
    <t xml:space="preserve">Nr de locuri </t>
  </si>
  <si>
    <t>Masă totala maxim aut ( kg )</t>
  </si>
  <si>
    <t xml:space="preserve">Tipul </t>
  </si>
  <si>
    <t xml:space="preserve">locatia </t>
  </si>
  <si>
    <t>Perioada</t>
  </si>
  <si>
    <t xml:space="preserve">de la </t>
  </si>
  <si>
    <t xml:space="preserve">Pret </t>
  </si>
  <si>
    <t xml:space="preserve">AN de fabricatie </t>
  </si>
  <si>
    <t>Kw/CP</t>
  </si>
  <si>
    <t xml:space="preserve">inscrierii in circulatie </t>
  </si>
  <si>
    <t xml:space="preserve">de valabilitate </t>
  </si>
  <si>
    <t>valabilitate</t>
  </si>
  <si>
    <t>AUTOTURISM M1</t>
  </si>
  <si>
    <t>DACIA LOGAN Berlină</t>
  </si>
  <si>
    <t>TM16ZLC</t>
  </si>
  <si>
    <t>UU14SDCL451906567</t>
  </si>
  <si>
    <t>66/92</t>
  </si>
  <si>
    <t>Poliţia rutieră</t>
  </si>
  <si>
    <t>Arad</t>
  </si>
  <si>
    <t>12 luni</t>
  </si>
  <si>
    <t>DACIA DUSTER</t>
  </si>
  <si>
    <t>TM16ZLA</t>
  </si>
  <si>
    <t>UU1HSDADG52106786</t>
  </si>
  <si>
    <t>80/109</t>
  </si>
  <si>
    <t>AR22SDN</t>
  </si>
  <si>
    <t>VF1HJD20969575866</t>
  </si>
  <si>
    <t>85/115</t>
  </si>
  <si>
    <t>AUTOTURISM</t>
  </si>
  <si>
    <t>TOYOTA YARIS</t>
  </si>
  <si>
    <t>TM13SVX</t>
  </si>
  <si>
    <t>VNKKV12380A459771</t>
  </si>
  <si>
    <t>48/65</t>
  </si>
  <si>
    <t>AUTOUTILITARA</t>
  </si>
  <si>
    <t>FORD TRANSIT</t>
  </si>
  <si>
    <t>AR15YBP</t>
  </si>
  <si>
    <t>WF0WXXTACWMR89247</t>
  </si>
  <si>
    <t>74/100,64</t>
  </si>
  <si>
    <t>AUTOMOBIL MIXT</t>
  </si>
  <si>
    <t>VW TRANSPORTER</t>
  </si>
  <si>
    <t>TM15NAR</t>
  </si>
  <si>
    <t>WV1ZZZ70Z2H107607</t>
  </si>
  <si>
    <t>75/102</t>
  </si>
  <si>
    <t>TM23NAR</t>
  </si>
  <si>
    <t>WV1ZZZ70Z2H109278</t>
  </si>
  <si>
    <t>AUTOUTILITARA N1</t>
  </si>
  <si>
    <t>DANGEL JUMPER 4*4</t>
  </si>
  <si>
    <t>B85SBW</t>
  </si>
  <si>
    <t>VF7YD2MHU12E14949</t>
  </si>
  <si>
    <t>96/131</t>
  </si>
  <si>
    <t>B85SBT</t>
  </si>
  <si>
    <t>VF7YD2MHU12E13489</t>
  </si>
  <si>
    <t>CITROEN JUMPER 4*2</t>
  </si>
  <si>
    <t xml:space="preserve">B95XOD </t>
  </si>
  <si>
    <t>VF7YD2MHU12H87536</t>
  </si>
  <si>
    <t>B95XOE</t>
  </si>
  <si>
    <t>VF7YD2MHU12H78802</t>
  </si>
  <si>
    <t xml:space="preserve"> B91LTU</t>
  </si>
  <si>
    <t>VF7YD2MHU12F96964</t>
  </si>
  <si>
    <t>B91VUV</t>
  </si>
  <si>
    <t>VF7YD2MHU12G21242</t>
  </si>
  <si>
    <t>B91VUZ</t>
  </si>
  <si>
    <t>VF7YD2MHU12G18154</t>
  </si>
  <si>
    <t>AUTOUTILITARA N3G         ( atb 6*4+lama +rsp)</t>
  </si>
  <si>
    <t>FORD</t>
  </si>
  <si>
    <t>B98ZTH</t>
  </si>
  <si>
    <t>NM0LKXTP6LJB94248</t>
  </si>
  <si>
    <t>308,9/420</t>
  </si>
  <si>
    <t>B100NXN</t>
  </si>
  <si>
    <t>NM0LKXTP6LJB94308</t>
  </si>
  <si>
    <t>308,9/421</t>
  </si>
  <si>
    <t>B100NXU</t>
  </si>
  <si>
    <t>NM0LKXTP6LJB94244</t>
  </si>
  <si>
    <t>AUTOUTILITARA N3G</t>
  </si>
  <si>
    <t>MERCEDES BENZ -UNIMOG U423</t>
  </si>
  <si>
    <t>AR15VBD</t>
  </si>
  <si>
    <t>W1T4051251V266174</t>
  </si>
  <si>
    <t>170/231</t>
  </si>
  <si>
    <t>AR23SDN</t>
  </si>
  <si>
    <t>W1T4051251V269671</t>
  </si>
  <si>
    <t>AR24SDN</t>
  </si>
  <si>
    <t>W1T4051231V273650</t>
  </si>
  <si>
    <t xml:space="preserve">RENAULT MASTER </t>
  </si>
  <si>
    <t>AR25SDN</t>
  </si>
  <si>
    <t>VF1MB000371461238</t>
  </si>
  <si>
    <t>ARAD</t>
  </si>
  <si>
    <t xml:space="preserve">REMORCA </t>
  </si>
  <si>
    <t>VESTA</t>
  </si>
  <si>
    <t>AR17HZO</t>
  </si>
  <si>
    <t>T3ME02757PK004682</t>
  </si>
  <si>
    <t>AR17HZV</t>
  </si>
  <si>
    <t>T3ME02756RK004997</t>
  </si>
  <si>
    <t>TEMARED   3</t>
  </si>
  <si>
    <t>AR15AYJ</t>
  </si>
  <si>
    <t>SWH3S40000B183694</t>
  </si>
  <si>
    <t>AR15AYI</t>
  </si>
  <si>
    <t>SWH3S40000B182687</t>
  </si>
  <si>
    <t>AR15BAJ</t>
  </si>
  <si>
    <t>SWH3S40000B184647</t>
  </si>
  <si>
    <t>AR15BAO</t>
  </si>
  <si>
    <t>SWH3S40000B183730</t>
  </si>
  <si>
    <t>REPO</t>
  </si>
  <si>
    <t>AR26SDN</t>
  </si>
  <si>
    <t>UUPRPPEBGPS034280</t>
  </si>
  <si>
    <t>FORD FOCUS</t>
  </si>
  <si>
    <t>TM21NYI</t>
  </si>
  <si>
    <t>WF05XXGCC5JT14198</t>
  </si>
  <si>
    <t>110/150</t>
  </si>
  <si>
    <t>AUTOSTRAZI</t>
  </si>
  <si>
    <t>TM21NYN</t>
  </si>
  <si>
    <t>WF05XXGCC5JT14189</t>
  </si>
  <si>
    <t>HYUNDAI TUCSON</t>
  </si>
  <si>
    <t>B09NUD</t>
  </si>
  <si>
    <t>KMHJN81VP8U836185</t>
  </si>
  <si>
    <t>103/140</t>
  </si>
  <si>
    <t>SEAT ALHAMBRA</t>
  </si>
  <si>
    <t>TM13UGZ</t>
  </si>
  <si>
    <t>VSSZZZ7MZ6V507772</t>
  </si>
  <si>
    <t>85/116</t>
  </si>
  <si>
    <t>AUTOVEHICUL SPECIAL N3</t>
  </si>
  <si>
    <t>IVECO  AUTOBREN</t>
  </si>
  <si>
    <t>TM16CZL</t>
  </si>
  <si>
    <t>ZCFA1LG0402607436</t>
  </si>
  <si>
    <t>160/217,6</t>
  </si>
  <si>
    <t>AUTOUTILITARĂ N1</t>
  </si>
  <si>
    <t>DACIA DOKKER</t>
  </si>
  <si>
    <t>TM16ZLL</t>
  </si>
  <si>
    <t>UU18SDPL451827978</t>
  </si>
  <si>
    <t>TM16ZLN</t>
  </si>
  <si>
    <t>UU18SDPL451827936</t>
  </si>
  <si>
    <t>B91VXD</t>
  </si>
  <si>
    <t>VF7YD2MHU12G15855</t>
  </si>
  <si>
    <t xml:space="preserve"> B91LTY</t>
  </si>
  <si>
    <t>VF7YD2MHU12F96423</t>
  </si>
  <si>
    <t>B95XNS</t>
  </si>
  <si>
    <t>VF7YD2MHU12H72562</t>
  </si>
  <si>
    <t>B95XNT</t>
  </si>
  <si>
    <t>VF7YD2MHU12H72592</t>
  </si>
  <si>
    <t>B95XNU</t>
  </si>
  <si>
    <t>VF7YD2MHU12H71364</t>
  </si>
  <si>
    <t>B95XNX</t>
  </si>
  <si>
    <t>VF7YD2MHU12H64584</t>
  </si>
  <si>
    <t>B95XNZ</t>
  </si>
  <si>
    <t>VF7YD2MHU12H72186</t>
  </si>
  <si>
    <t xml:space="preserve">B95XOB </t>
  </si>
  <si>
    <t>VF7YD2MHU12H71410</t>
  </si>
  <si>
    <t>B95XOC</t>
  </si>
  <si>
    <t>VF7YD2MHU12H87545</t>
  </si>
  <si>
    <t>B95XOK</t>
  </si>
  <si>
    <t>VF7YD2MHU12H87002</t>
  </si>
  <si>
    <t xml:space="preserve">B95XOS </t>
  </si>
  <si>
    <t>VF7YD2MHU12H80598</t>
  </si>
  <si>
    <t>B100THN</t>
  </si>
  <si>
    <t>NM0LKXTP6LJB94310</t>
  </si>
  <si>
    <t>B100THU</t>
  </si>
  <si>
    <t>NM0LKXTP6LJB94311</t>
  </si>
  <si>
    <t>B100THI</t>
  </si>
  <si>
    <t>NM0LKXTP6LJB94335</t>
  </si>
  <si>
    <t>B100THJ</t>
  </si>
  <si>
    <t>NM0LKXTP6LJB94349</t>
  </si>
  <si>
    <t>B100THR</t>
  </si>
  <si>
    <t>NM0LKXTP6LJB94352</t>
  </si>
  <si>
    <t>POP INDUSTRY</t>
  </si>
  <si>
    <t>TM22BXE</t>
  </si>
  <si>
    <t>UUPRPP30E0S013160</t>
  </si>
  <si>
    <t>TM22BXD</t>
  </si>
  <si>
    <t>UUPRPP30E0S013164</t>
  </si>
  <si>
    <t>TM25KUV</t>
  </si>
  <si>
    <t>UUPRPPEBGNS 028302</t>
  </si>
  <si>
    <t>TM25 KUZ</t>
  </si>
  <si>
    <t>UUPRPPEBGNS 028374</t>
  </si>
  <si>
    <t>TM25 KUX</t>
  </si>
  <si>
    <t>UUPRPPEBGNS 028303</t>
  </si>
  <si>
    <t>TM25KUY</t>
  </si>
  <si>
    <t>UUPRPPEBGNS 028304</t>
  </si>
  <si>
    <t>TM26JJM</t>
  </si>
  <si>
    <t>UUPRPEBGPS033003</t>
  </si>
  <si>
    <t>TM26JJS</t>
  </si>
  <si>
    <t>UUPRPEBGPS033004</t>
  </si>
  <si>
    <t>TM26JJP</t>
  </si>
  <si>
    <t>UUPRPEBGPS033005</t>
  </si>
  <si>
    <t>TM28HYE</t>
  </si>
  <si>
    <t>UUPRPPEBGSS048850</t>
  </si>
  <si>
    <t>TM28HYF</t>
  </si>
  <si>
    <t>UUPRPPEBGSS048852</t>
  </si>
  <si>
    <t>TM28HYG</t>
  </si>
  <si>
    <t>UUPRPPEBGSS048815</t>
  </si>
  <si>
    <t>TM26JJO</t>
  </si>
  <si>
    <t>UUPRPEBGPS033007</t>
  </si>
  <si>
    <t>TM22SUU</t>
  </si>
  <si>
    <t>SWH3S40000B184642</t>
  </si>
  <si>
    <t>TM22SUW</t>
  </si>
  <si>
    <t>SWH3S40000B184644</t>
  </si>
  <si>
    <t>TM22SUX</t>
  </si>
  <si>
    <t>SWH3S40000B184650</t>
  </si>
  <si>
    <t>TM26VUV</t>
  </si>
  <si>
    <t>T3ME02758RK005021</t>
  </si>
  <si>
    <t>TM26VUW</t>
  </si>
  <si>
    <t>T3ME0275XRK005022</t>
  </si>
  <si>
    <t>TM26WBM</t>
  </si>
  <si>
    <t>T3ME02751RK005023</t>
  </si>
  <si>
    <t>TM26VUY</t>
  </si>
  <si>
    <t>T3ME02753RK005024</t>
  </si>
  <si>
    <t>TM26VUX</t>
  </si>
  <si>
    <t>T3ME02750RK005045</t>
  </si>
  <si>
    <t>REMORCA O4</t>
  </si>
  <si>
    <t>MOESLEIN</t>
  </si>
  <si>
    <t>TM22WJA</t>
  </si>
  <si>
    <t>W09LTHT110SM39333</t>
  </si>
  <si>
    <t>Remorca (transport soneta)</t>
  </si>
  <si>
    <t xml:space="preserve">REMA </t>
  </si>
  <si>
    <t>TM21NUW</t>
  </si>
  <si>
    <t>R0CSKKC0050004</t>
  </si>
  <si>
    <t>REMORCA</t>
  </si>
  <si>
    <t>PADIS 301 M-FE</t>
  </si>
  <si>
    <t>TM19JPU</t>
  </si>
  <si>
    <t>UVB103SUC7NAE0753</t>
  </si>
  <si>
    <t>REMORCI  cu destinatie speciala (masina de colmatat rosturi)</t>
  </si>
  <si>
    <t>GLOWASZ  HYDROG</t>
  </si>
  <si>
    <t>TM21FWX</t>
  </si>
  <si>
    <t>SZ9G30000JRRB2359</t>
  </si>
  <si>
    <t>REMORCI  speciala ( remorca de semnalizare)</t>
  </si>
  <si>
    <t>REMA RMV 450</t>
  </si>
  <si>
    <t>TM20VSV</t>
  </si>
  <si>
    <t>R00BJJF3790016</t>
  </si>
  <si>
    <t>AUTOSPECIALIZATĂ     AUTOFREZA FRESIA</t>
  </si>
  <si>
    <t xml:space="preserve">IVECO </t>
  </si>
  <si>
    <t>LUGOJ                    TM 10174</t>
  </si>
  <si>
    <t>ZA9F902ST03A50302</t>
  </si>
  <si>
    <t>305/415</t>
  </si>
  <si>
    <t>Primărie</t>
  </si>
  <si>
    <t>6 luni</t>
  </si>
  <si>
    <t>TM23XYU</t>
  </si>
  <si>
    <t>W1T4051251V266786</t>
  </si>
  <si>
    <t>TM24UHO</t>
  </si>
  <si>
    <t>W1T4051251V269308</t>
  </si>
  <si>
    <t>TM25TYP</t>
  </si>
  <si>
    <t>W1T4051271V273621</t>
  </si>
  <si>
    <t>TM25XCZ</t>
  </si>
  <si>
    <t>W1T4051261V274162</t>
  </si>
  <si>
    <t>TM25PPF</t>
  </si>
  <si>
    <t>W1T4051201V273654</t>
  </si>
  <si>
    <t>TM26RZE</t>
  </si>
  <si>
    <t>VF1MB000171461240</t>
  </si>
  <si>
    <t>FIAT DOBLO</t>
  </si>
  <si>
    <t>TM10HBX</t>
  </si>
  <si>
    <t>ZFA22300005329920</t>
  </si>
  <si>
    <t>77/105</t>
  </si>
  <si>
    <t>CS</t>
  </si>
  <si>
    <t xml:space="preserve">DACIA LOGAN  Break </t>
  </si>
  <si>
    <t>TM16ZLJ</t>
  </si>
  <si>
    <t>UU17SDCL451975806</t>
  </si>
  <si>
    <t>TM16ZLD</t>
  </si>
  <si>
    <t>UU14SDCL451905855</t>
  </si>
  <si>
    <t>TM16ZLK</t>
  </si>
  <si>
    <t>UU17SDCL451975709</t>
  </si>
  <si>
    <t>TM16ZKZ</t>
  </si>
  <si>
    <t>UU1HSDADG52106787</t>
  </si>
  <si>
    <t xml:space="preserve">DACIA Logan Break MCV5 </t>
  </si>
  <si>
    <t>TM15UCI</t>
  </si>
  <si>
    <t>UU1KSDBL548251237</t>
  </si>
  <si>
    <t>65/88,4</t>
  </si>
  <si>
    <t>TM10YWE</t>
  </si>
  <si>
    <t>ZFA22300005251286</t>
  </si>
  <si>
    <t>46/63</t>
  </si>
  <si>
    <t>B91VWS</t>
  </si>
  <si>
    <t>VF7YD2MHU12G17535</t>
  </si>
  <si>
    <t>TM16ZLE</t>
  </si>
  <si>
    <t>UU14SDCL451982291</t>
  </si>
  <si>
    <t>TM16ZLI</t>
  </si>
  <si>
    <t>UU17SDCL451974312</t>
  </si>
  <si>
    <t>TUCSON</t>
  </si>
  <si>
    <t>B09NTT</t>
  </si>
  <si>
    <t>KMHJN81VP8U835397</t>
  </si>
  <si>
    <t>Peugeot 307</t>
  </si>
  <si>
    <t>B51VYA</t>
  </si>
  <si>
    <t>VF33CRHYB82693065</t>
  </si>
  <si>
    <t>66/90</t>
  </si>
  <si>
    <t>TM24TDX</t>
  </si>
  <si>
    <t>VF1HJD20069575867</t>
  </si>
  <si>
    <t>B91VVT</t>
  </si>
  <si>
    <t>VF7YD2MHU12G18926</t>
  </si>
  <si>
    <t>B91VVU</t>
  </si>
  <si>
    <t>VF7YD2MHU12G17735</t>
  </si>
  <si>
    <t xml:space="preserve"> B91LTV</t>
  </si>
  <si>
    <t>VF7YD2MHU12F96341</t>
  </si>
  <si>
    <t>B85SBZ</t>
  </si>
  <si>
    <t>VF7YD2MHU12D92862</t>
  </si>
  <si>
    <t>B85SBX</t>
  </si>
  <si>
    <t>VF7YD2MHU12E10579</t>
  </si>
  <si>
    <t>B85SCE</t>
  </si>
  <si>
    <t>VF7YD2MHU12E22712</t>
  </si>
  <si>
    <t>B95XOF</t>
  </si>
  <si>
    <t>VF7YD2MHU12H80784</t>
  </si>
  <si>
    <t xml:space="preserve">B95XOH </t>
  </si>
  <si>
    <t>VF7YD2MHU12H87098</t>
  </si>
  <si>
    <t xml:space="preserve"> B91LTZ</t>
  </si>
  <si>
    <t>VF7YD2MHU12G01821</t>
  </si>
  <si>
    <t>B98ZTL</t>
  </si>
  <si>
    <t>NM0LKXTP6LJB93992</t>
  </si>
  <si>
    <t>B100FWV</t>
  </si>
  <si>
    <t>NM0LKXTP6LJB94067</t>
  </si>
  <si>
    <t>AUTOUTILITARA N3G                   ( atb 6*4+lama +rsp)</t>
  </si>
  <si>
    <t>B100NXM</t>
  </si>
  <si>
    <t>NM0LKXTP6LJB94307</t>
  </si>
  <si>
    <t>UT014</t>
  </si>
  <si>
    <t>ZA9F902ST03A50324</t>
  </si>
  <si>
    <t>CS08JRX</t>
  </si>
  <si>
    <t>SWH3S40000B184636</t>
  </si>
  <si>
    <t>CS08JRW</t>
  </si>
  <si>
    <t>SWH3S40000B184638</t>
  </si>
  <si>
    <t>CS08JRU</t>
  </si>
  <si>
    <t>SWH3S40000B184648</t>
  </si>
  <si>
    <t>MH06JRM</t>
  </si>
  <si>
    <t>SWH3S40000B184634</t>
  </si>
  <si>
    <t>MH06JRL</t>
  </si>
  <si>
    <t>SWH3S40000B184637</t>
  </si>
  <si>
    <t>TM26EOE</t>
  </si>
  <si>
    <t>UUPRPPEBGPS034285</t>
  </si>
  <si>
    <t>TM26PTG</t>
  </si>
  <si>
    <t>T3ME02754RK005002</t>
  </si>
  <si>
    <t>TM26PTJ</t>
  </si>
  <si>
    <t>T3ME02750RK005000</t>
  </si>
  <si>
    <t>TM26PTL</t>
  </si>
  <si>
    <t>T3ME02758RK004998</t>
  </si>
  <si>
    <t>BORO</t>
  </si>
  <si>
    <t>TM18HTH</t>
  </si>
  <si>
    <t>SZRBR2000G0014291</t>
  </si>
  <si>
    <t>-</t>
  </si>
  <si>
    <t>CS08ELX</t>
  </si>
  <si>
    <t>SZ9G30000JRRB2358</t>
  </si>
  <si>
    <t>BULDOEXCAVATOR</t>
  </si>
  <si>
    <t>TEREX</t>
  </si>
  <si>
    <t xml:space="preserve"> MH466O</t>
  </si>
  <si>
    <t>SMFJD4DCEELPM2786</t>
  </si>
  <si>
    <t>B85SCW</t>
  </si>
  <si>
    <t>VF7YD2MHU12E23040</t>
  </si>
  <si>
    <t>B85SCN</t>
  </si>
  <si>
    <t>VF7YD2MHU12E14456</t>
  </si>
  <si>
    <t>B95XOM</t>
  </si>
  <si>
    <t>VF7YD2MHU12H78789</t>
  </si>
  <si>
    <t>B95XOP</t>
  </si>
  <si>
    <t>VF7YD2MHU12H81131</t>
  </si>
  <si>
    <t>TM25RFG</t>
  </si>
  <si>
    <t>WF0WXXTACWNU51951</t>
  </si>
  <si>
    <t>B98NUX</t>
  </si>
  <si>
    <t>NM0LKXTP6LJM93782</t>
  </si>
  <si>
    <t>B100FWI</t>
  </si>
  <si>
    <t>NM0LKXTP6LJB94210</t>
  </si>
  <si>
    <t>B100NXV</t>
  </si>
  <si>
    <t>NM0LKXTP6LJB94249</t>
  </si>
  <si>
    <t>TM24JPY</t>
  </si>
  <si>
    <t>W1T4051251V267049</t>
  </si>
  <si>
    <t>TM25UMN</t>
  </si>
  <si>
    <t>W1T4051261V273724</t>
  </si>
  <si>
    <t>TM25CVP</t>
  </si>
  <si>
    <t>W1T4051251V269663</t>
  </si>
  <si>
    <t>TM25ZZY</t>
  </si>
  <si>
    <t>W1T4051251V274220</t>
  </si>
  <si>
    <t>Autoturism M1</t>
  </si>
  <si>
    <t>SUZUKI   VITARA</t>
  </si>
  <si>
    <t>TM19UCU</t>
  </si>
  <si>
    <t>TSMLYE21S00425330</t>
  </si>
  <si>
    <t>88/120</t>
  </si>
  <si>
    <t>DEVA</t>
  </si>
  <si>
    <t>HD20SDN</t>
  </si>
  <si>
    <t>WF05XXGCC5JT14185</t>
  </si>
  <si>
    <t>TM15UCK</t>
  </si>
  <si>
    <t>UU1KSDBL548251238</t>
  </si>
  <si>
    <t>DACIA  Duster Laureate 4*4</t>
  </si>
  <si>
    <t>B03XWS</t>
  </si>
  <si>
    <t>VF1HJD40860917423</t>
  </si>
  <si>
    <t>80/110</t>
  </si>
  <si>
    <t>Renault Megane</t>
  </si>
  <si>
    <t>HD50SDN</t>
  </si>
  <si>
    <t>VF1LA0N0524386212</t>
  </si>
  <si>
    <t>72/98</t>
  </si>
  <si>
    <t>TM13SVU</t>
  </si>
  <si>
    <t>VNKKV12340A459802</t>
  </si>
  <si>
    <t>TM13SVV</t>
  </si>
  <si>
    <t>VNKKV12350A459808</t>
  </si>
  <si>
    <t>TOYOTA RAV 4</t>
  </si>
  <si>
    <t>TM13SPG</t>
  </si>
  <si>
    <t>JTEHG20V500097049</t>
  </si>
  <si>
    <t>SUPERB</t>
  </si>
  <si>
    <t>B17AWS</t>
  </si>
  <si>
    <t>TMBDU23U769118857</t>
  </si>
  <si>
    <t>96/130,56</t>
  </si>
  <si>
    <t>TM21NAR</t>
  </si>
  <si>
    <t>WV1ZZZ70Z2H107596</t>
  </si>
  <si>
    <t>TM22NAR</t>
  </si>
  <si>
    <t>WV1ZZZ70Z2H107269</t>
  </si>
  <si>
    <t>HD13XLC</t>
  </si>
  <si>
    <t>WF0WXXTACWMR89249</t>
  </si>
  <si>
    <t>B91VWD</t>
  </si>
  <si>
    <t>VF7YD2MHU12G14870</t>
  </si>
  <si>
    <t>B91VWO</t>
  </si>
  <si>
    <t>VF7YD2MHU12G15149</t>
  </si>
  <si>
    <t xml:space="preserve"> B91LUD</t>
  </si>
  <si>
    <t>VF7YD2MHU12G02068</t>
  </si>
  <si>
    <t>B85SCK</t>
  </si>
  <si>
    <t>VF7YD2MHU12E22954</t>
  </si>
  <si>
    <t>B85SCJ</t>
  </si>
  <si>
    <t>VF7YD2MHU12E13549</t>
  </si>
  <si>
    <t>B85SCC</t>
  </si>
  <si>
    <t>VF7YD2MHU12E14702</t>
  </si>
  <si>
    <t>B95XOJ</t>
  </si>
  <si>
    <t>VF7YD2MHU12H86999</t>
  </si>
  <si>
    <t>B98JEK</t>
  </si>
  <si>
    <t>NM0LKXTP6LJM93716</t>
  </si>
  <si>
    <t>B99XPI</t>
  </si>
  <si>
    <t>NM0LKXTP6LJB94002</t>
  </si>
  <si>
    <t>B99XOS</t>
  </si>
  <si>
    <t>NM0LKXTP6LJB94209</t>
  </si>
  <si>
    <t>HD124BARU</t>
  </si>
  <si>
    <t>ZA9F902ST03A50326</t>
  </si>
  <si>
    <t>407/554</t>
  </si>
  <si>
    <t>TM11JPP</t>
  </si>
  <si>
    <t>UVB103SUC7NAE0759</t>
  </si>
  <si>
    <t>MH03UCE</t>
  </si>
  <si>
    <t>UVB103SUC7NAE0766</t>
  </si>
  <si>
    <t>HD13DVM</t>
  </si>
  <si>
    <t>SWH3S40000B183721</t>
  </si>
  <si>
    <t>HD13DTJ</t>
  </si>
  <si>
    <t>SWH3S40000B183723</t>
  </si>
  <si>
    <t>HD13DTH</t>
  </si>
  <si>
    <t>SWH3S40000B183732</t>
  </si>
  <si>
    <t>HD13DTL</t>
  </si>
  <si>
    <t>SWH3S40000B184635</t>
  </si>
  <si>
    <t>HD13DTI</t>
  </si>
  <si>
    <t>SWH3S40000B184656</t>
  </si>
  <si>
    <t>HD13DTK</t>
  </si>
  <si>
    <t>SWH3S40000B184670</t>
  </si>
  <si>
    <t>PANCAR</t>
  </si>
  <si>
    <t>HD80FTB</t>
  </si>
  <si>
    <t>UV921SUC2DPAN037</t>
  </si>
  <si>
    <t>HD14UKV</t>
  </si>
  <si>
    <t>UUPRPPEBGPS034284</t>
  </si>
  <si>
    <t>HD14WNO</t>
  </si>
  <si>
    <t>T3ME02756RK005003</t>
  </si>
  <si>
    <t>HD14WNP</t>
  </si>
  <si>
    <t>T3ME02758RK005004</t>
  </si>
  <si>
    <t>MST</t>
  </si>
  <si>
    <t>SOIMUS HD 110</t>
  </si>
  <si>
    <t>M642SY2221466</t>
  </si>
  <si>
    <t>HD13VOA</t>
  </si>
  <si>
    <t>W1T4051251V266393</t>
  </si>
  <si>
    <t>HD14 EBO</t>
  </si>
  <si>
    <t>W1T4051251V269405</t>
  </si>
  <si>
    <t>HD14 REN</t>
  </si>
  <si>
    <t>W1T4051291V273961</t>
  </si>
  <si>
    <t>AB200PIANU</t>
  </si>
  <si>
    <t>ZA9F902ST03A50340</t>
  </si>
  <si>
    <t>AB182PIANU</t>
  </si>
  <si>
    <t>ZA9F902ST03A50344</t>
  </si>
  <si>
    <t>TM24UPK</t>
  </si>
  <si>
    <t>VF1HJD20869575874</t>
  </si>
  <si>
    <t>DRDP central</t>
  </si>
  <si>
    <t>TM24UPW</t>
  </si>
  <si>
    <t>VF1HJD20669575873</t>
  </si>
  <si>
    <t>TM24UPX</t>
  </si>
  <si>
    <t>VF1HJD20469575872</t>
  </si>
  <si>
    <t>TM24UPN</t>
  </si>
  <si>
    <t>VF1HJD20269575871</t>
  </si>
  <si>
    <t>TM24UPM</t>
  </si>
  <si>
    <t>VF1HJD20069575870</t>
  </si>
  <si>
    <t>TM24UPR</t>
  </si>
  <si>
    <t>VF1HJD20469575869</t>
  </si>
  <si>
    <t>TM24UPL</t>
  </si>
  <si>
    <t>VF1HJD20769575865</t>
  </si>
  <si>
    <t>TM21NYL</t>
  </si>
  <si>
    <t>WF05XXGCC5JT14186</t>
  </si>
  <si>
    <t>TM21NYM</t>
  </si>
  <si>
    <t>WF05XXGCC5JT14188</t>
  </si>
  <si>
    <t>TM21NYS</t>
  </si>
  <si>
    <t>WF05XXGCC5JT14190</t>
  </si>
  <si>
    <t>TM21NYR</t>
  </si>
  <si>
    <t>WF05XXGCC5JT14191</t>
  </si>
  <si>
    <t>TM21NYJ</t>
  </si>
  <si>
    <t>WF05XXGCC5JT14192</t>
  </si>
  <si>
    <t>FIAT PANDA</t>
  </si>
  <si>
    <t>B 09HKV</t>
  </si>
  <si>
    <t>ZFA16900001462481</t>
  </si>
  <si>
    <t>TM19RUB</t>
  </si>
  <si>
    <t>TSMLYE21S00421027</t>
  </si>
  <si>
    <t>TM19UDE</t>
  </si>
  <si>
    <t>TSMLYE21S00431657</t>
  </si>
  <si>
    <t>TM19UCW</t>
  </si>
  <si>
    <t>TSMLYE21S00430595</t>
  </si>
  <si>
    <t>TM19UDA</t>
  </si>
  <si>
    <t>TSMLYE21S00426862</t>
  </si>
  <si>
    <t>TM19UCT</t>
  </si>
  <si>
    <t>TSMLYE21S00433525</t>
  </si>
  <si>
    <t>TM19UDD</t>
  </si>
  <si>
    <t>TSMLYE21S00426757</t>
  </si>
  <si>
    <t>TM13SPI</t>
  </si>
  <si>
    <t>VNKKV12300A459814</t>
  </si>
  <si>
    <t>TM13SPH</t>
  </si>
  <si>
    <t>JTEHG20V806091128</t>
  </si>
  <si>
    <t>B17KJD</t>
  </si>
  <si>
    <t>KMHJN81BP8U867424</t>
  </si>
  <si>
    <t>104/142</t>
  </si>
  <si>
    <t>TOYOTA HI-ACE</t>
  </si>
  <si>
    <t>TM13TMU</t>
  </si>
  <si>
    <t>JT121JK2200026502</t>
  </si>
  <si>
    <t>MERCEDES BENZ VITO</t>
  </si>
  <si>
    <t>TM13UUK</t>
  </si>
  <si>
    <t>WDF63960113002899</t>
  </si>
  <si>
    <t>65/88</t>
  </si>
  <si>
    <t>TM15UCD</t>
  </si>
  <si>
    <t>UU1HSDACN46651293</t>
  </si>
  <si>
    <t>81/110</t>
  </si>
  <si>
    <t xml:space="preserve">DACIA Logan Break MCV7 </t>
  </si>
  <si>
    <t>TM15UCE</t>
  </si>
  <si>
    <t>UU1KSD9L548251242</t>
  </si>
  <si>
    <t>TM-15-UCG</t>
  </si>
  <si>
    <t>UU1KSD9L548251243</t>
  </si>
  <si>
    <t>B-09-HKP</t>
  </si>
  <si>
    <t>ZFA16900001455869</t>
  </si>
  <si>
    <t>TM23XJC</t>
  </si>
  <si>
    <t>WF01XXTTG1MM35913</t>
  </si>
  <si>
    <t>125/170</t>
  </si>
  <si>
    <t>B 86 LRX</t>
  </si>
  <si>
    <t>VF7YD2MHU12E13659</t>
  </si>
  <si>
    <t>TM15UCF</t>
  </si>
  <si>
    <t>UU1KSD9L548251241</t>
  </si>
  <si>
    <t>Productie</t>
  </si>
  <si>
    <t>B-09HKT</t>
  </si>
  <si>
    <t>ZFA16900001460529</t>
  </si>
  <si>
    <t>B 19 PDF</t>
  </si>
  <si>
    <t>VF1JDAND529059798</t>
  </si>
  <si>
    <t>12 LUNI</t>
  </si>
  <si>
    <t>CITROEN CACTUS</t>
  </si>
  <si>
    <t>TM16ZPI</t>
  </si>
  <si>
    <t>VF70BBHYBEE518232</t>
  </si>
  <si>
    <t>73/99</t>
  </si>
  <si>
    <t>TM16ZLH</t>
  </si>
  <si>
    <t>UU14SDCL451976637</t>
  </si>
  <si>
    <t>TM57PLD</t>
  </si>
  <si>
    <t>WF05XXGCC5JT14206</t>
  </si>
  <si>
    <t>B88XKH</t>
  </si>
  <si>
    <t>VF7YD2MHU12F47825</t>
  </si>
  <si>
    <t>B88XKI</t>
  </si>
  <si>
    <t>VF7YD2MHU12F50031</t>
  </si>
  <si>
    <t>AUTOUTILITARA  N3G</t>
  </si>
  <si>
    <t>MAN  TGM</t>
  </si>
  <si>
    <t>TM17HZT</t>
  </si>
  <si>
    <t>WMAN37ZZ5FY331452</t>
  </si>
  <si>
    <t>184/250</t>
  </si>
  <si>
    <t>AUTOUTILITARA N3G        ( autobasculanta8*4)</t>
  </si>
  <si>
    <t xml:space="preserve"> FORD</t>
  </si>
  <si>
    <t>B93GXF</t>
  </si>
  <si>
    <t>NM0MKXTP6MHG95145</t>
  </si>
  <si>
    <t>B93GXE</t>
  </si>
  <si>
    <t>NM0MKXTP6MHG95146</t>
  </si>
  <si>
    <t>B93GWS</t>
  </si>
  <si>
    <t>NM0MKXTP6MHG95121</t>
  </si>
  <si>
    <t>B93GWN</t>
  </si>
  <si>
    <t>NM0MKXTP6MHE98646</t>
  </si>
  <si>
    <t>B100NXR</t>
  </si>
  <si>
    <t>NM0LKXTP6LJB94309</t>
  </si>
  <si>
    <t>AUTOUTILITARĂ    N3</t>
  </si>
  <si>
    <t>DAF CF370</t>
  </si>
  <si>
    <t xml:space="preserve">TM18FBY </t>
  </si>
  <si>
    <t>XLRATM4100G119226</t>
  </si>
  <si>
    <t>DAF  CF370</t>
  </si>
  <si>
    <t>TM18FBT</t>
  </si>
  <si>
    <t>XLRATM4100G119027</t>
  </si>
  <si>
    <t>AUTOUTILITARA N3G                         ( autobasculanta8*4)</t>
  </si>
  <si>
    <t>IVECO AD410 T</t>
  </si>
  <si>
    <t>TM18FBS</t>
  </si>
  <si>
    <t>WJMJ4CSS70C349510</t>
  </si>
  <si>
    <t>AUTOUTILITARA N3G                                       ( autobasculanta8*4)</t>
  </si>
  <si>
    <t>TM18FBP</t>
  </si>
  <si>
    <t>WJMJCSS70C349379</t>
  </si>
  <si>
    <t>AUTOUTILITARĂ    N3                    ( trailer)</t>
  </si>
  <si>
    <t>MAN TGX 46.004</t>
  </si>
  <si>
    <t>TM18FBO</t>
  </si>
  <si>
    <t>WMA26XZZ9HM718347</t>
  </si>
  <si>
    <t>412/560</t>
  </si>
  <si>
    <t>AUTOVEHICUL SPECIAL N3G ( Distribuitor de lianți )</t>
  </si>
  <si>
    <t>MAN L 2007.46.004</t>
  </si>
  <si>
    <t xml:space="preserve">TM18FPR </t>
  </si>
  <si>
    <t>WMA26SZZ2HM718788</t>
  </si>
  <si>
    <t>294/399</t>
  </si>
  <si>
    <t>AUTOUTILITARĂ    N3                              ( Autotransportator emulsie)</t>
  </si>
  <si>
    <t>DAF CF 410 FTT</t>
  </si>
  <si>
    <t>TM18ULF</t>
  </si>
  <si>
    <t>XLRTTM4300G121156</t>
  </si>
  <si>
    <t>303/412</t>
  </si>
  <si>
    <t>Masina autopropulsata pentru lucrări(Autogreder)</t>
  </si>
  <si>
    <t>CATERPILLAR  120 M2</t>
  </si>
  <si>
    <t>TM00265</t>
  </si>
  <si>
    <t>CAT0120MTM9C00616</t>
  </si>
  <si>
    <t>143/194</t>
  </si>
  <si>
    <t>AUTOUTILITARA N3G                 ( autobasculanta 6*4 )</t>
  </si>
  <si>
    <t>IVECO   AD 380 T</t>
  </si>
  <si>
    <t>TM18ULG</t>
  </si>
  <si>
    <t>WJME3TSS70C354738</t>
  </si>
  <si>
    <t>302/1900</t>
  </si>
  <si>
    <t>EXCAVATOR PE PNEURI</t>
  </si>
  <si>
    <t>HITACHI</t>
  </si>
  <si>
    <t>Ortisoara 0074</t>
  </si>
  <si>
    <t>HCMLAC5ZA00030239</t>
  </si>
  <si>
    <t>105/143</t>
  </si>
  <si>
    <t>Masina de marcaj rutier</t>
  </si>
  <si>
    <t>HOFMAN</t>
  </si>
  <si>
    <t>Ortisoara 0071</t>
  </si>
  <si>
    <t>175/0035</t>
  </si>
  <si>
    <t>CASE</t>
  </si>
  <si>
    <t>Ortisoara 0064</t>
  </si>
  <si>
    <t>FNH580STNHHH01993</t>
  </si>
  <si>
    <t>STP 1008 AH PATCHER</t>
  </si>
  <si>
    <t>STRASSMAYR</t>
  </si>
  <si>
    <t>TM19UAT</t>
  </si>
  <si>
    <t>SU9STP135HPST4754</t>
  </si>
  <si>
    <t>INCARCATOR CU ROATA</t>
  </si>
  <si>
    <t>ORTISOARA 0079</t>
  </si>
  <si>
    <t>HFLPD850TH8420063</t>
  </si>
  <si>
    <t xml:space="preserve">RECICLATOR                       </t>
  </si>
  <si>
    <t>WIRTGEN</t>
  </si>
  <si>
    <t>ORTISOARA 0027</t>
  </si>
  <si>
    <t>10WR1046</t>
  </si>
  <si>
    <t xml:space="preserve">SEMIREMORCA </t>
  </si>
  <si>
    <t>MEGA NMW</t>
  </si>
  <si>
    <t>TM21APK</t>
  </si>
  <si>
    <t>SUGNW42S3J0006386</t>
  </si>
  <si>
    <t>SEMIREMORCA  04                             ( trailer )</t>
  </si>
  <si>
    <t>UMM  SJ 37 SP</t>
  </si>
  <si>
    <t>TM18EUZ</t>
  </si>
  <si>
    <t>UVW251101GSJ37001</t>
  </si>
  <si>
    <t>SEMIREMORCA  04                           ( Autotransportator emulsie)</t>
  </si>
  <si>
    <t xml:space="preserve">METAL - VURAIC </t>
  </si>
  <si>
    <t>TM18FSX</t>
  </si>
  <si>
    <t>V39C29BT1G3LB2087</t>
  </si>
  <si>
    <t>REMORCA   02                                ( utilaj reparații pe timp friguros)</t>
  </si>
  <si>
    <t>PADIS</t>
  </si>
  <si>
    <t>TM18HNV</t>
  </si>
  <si>
    <t>UU92EPAFKGUPM1413</t>
  </si>
  <si>
    <t>TM21WBH</t>
  </si>
  <si>
    <t>W09KTHT140SM39549</t>
  </si>
  <si>
    <t>TM22WTL</t>
  </si>
  <si>
    <t>W09KTHT140SM39400</t>
  </si>
  <si>
    <t>TM22JBI</t>
  </si>
  <si>
    <t>SWH3S40000B184657</t>
  </si>
  <si>
    <t>TM26GNH</t>
  </si>
  <si>
    <t>UUPRPPEBGPS033008</t>
  </si>
  <si>
    <t>TM24UPJ</t>
  </si>
  <si>
    <t>VF1HJD20269575868</t>
  </si>
  <si>
    <t>TIMISOARA</t>
  </si>
  <si>
    <t>TM16ZLB</t>
  </si>
  <si>
    <t>UU1HSDADG52106788</t>
  </si>
  <si>
    <t>TM16ZLG</t>
  </si>
  <si>
    <t>UU14SDCL451905854</t>
  </si>
  <si>
    <t>TM16ZLO</t>
  </si>
  <si>
    <t>UU18SDPL451827976</t>
  </si>
  <si>
    <t>TM16ZLM</t>
  </si>
  <si>
    <t>UU18SDPL451827935</t>
  </si>
  <si>
    <t>TM15UCJ</t>
  </si>
  <si>
    <t>UU1KSDBL548251240</t>
  </si>
  <si>
    <t>B52VYA</t>
  </si>
  <si>
    <t>VF33CRHYB82936352</t>
  </si>
  <si>
    <t>B54VYA</t>
  </si>
  <si>
    <t>VF33CRHYB82782801</t>
  </si>
  <si>
    <t>B85SDG</t>
  </si>
  <si>
    <t>VF7YD2MHU12E12727</t>
  </si>
  <si>
    <t>B85SDC</t>
  </si>
  <si>
    <t>VF7YD2MHU12E13892</t>
  </si>
  <si>
    <t>B85SCZ</t>
  </si>
  <si>
    <t>VF7YD2MHU12E14318</t>
  </si>
  <si>
    <t>B85SBV</t>
  </si>
  <si>
    <t>VF7YD2MHU12E13839</t>
  </si>
  <si>
    <t>B95XOT</t>
  </si>
  <si>
    <t>VF7YD2MHU12H79486</t>
  </si>
  <si>
    <t>B95XOU</t>
  </si>
  <si>
    <t>VF7YD2MHU12H81500</t>
  </si>
  <si>
    <t>B95XOV</t>
  </si>
  <si>
    <t>VF7YD2MHU12H87170</t>
  </si>
  <si>
    <t xml:space="preserve"> B91LUB</t>
  </si>
  <si>
    <t>VF7YD2MHU12G02271</t>
  </si>
  <si>
    <t>B91VWW</t>
  </si>
  <si>
    <t>VF7YD2MHU12G15086</t>
  </si>
  <si>
    <t>B91VXA</t>
  </si>
  <si>
    <t>VF7YD2MHU12G17650</t>
  </si>
  <si>
    <t>B91VXB</t>
  </si>
  <si>
    <t>VF7YD2MHU12G17471</t>
  </si>
  <si>
    <t>TOYOTA DYNA</t>
  </si>
  <si>
    <t>TM13SVY</t>
  </si>
  <si>
    <t>TW1GS62Y209501038</t>
  </si>
  <si>
    <t>B98ZTJ</t>
  </si>
  <si>
    <t>NM0LKXTP6LJB93999</t>
  </si>
  <si>
    <t>B100NXK</t>
  </si>
  <si>
    <t>NM0LKXTP6LJB94306</t>
  </si>
  <si>
    <t>AUTOVEHICUL SPECIAL N1</t>
  </si>
  <si>
    <t>NISSAN CABSTAR</t>
  </si>
  <si>
    <t>TM16HVM</t>
  </si>
  <si>
    <t>VWASNFF24D3158948</t>
  </si>
  <si>
    <t>90/122</t>
  </si>
  <si>
    <t>ORTISOARA 0105</t>
  </si>
  <si>
    <t>M642SY2221465</t>
  </si>
  <si>
    <t>TM23XJD</t>
  </si>
  <si>
    <t>W1T4051251V266780</t>
  </si>
  <si>
    <t>TM 24 XUI</t>
  </si>
  <si>
    <t>W1T4051251V269361</t>
  </si>
  <si>
    <t>TM 25 VBG</t>
  </si>
  <si>
    <t>W1T4051231V273678</t>
  </si>
  <si>
    <t>TM 25 YLF</t>
  </si>
  <si>
    <t>W1T4051211V274182</t>
  </si>
  <si>
    <t>TM 25SHP</t>
  </si>
  <si>
    <t>WF0WXXTACWNU51696</t>
  </si>
  <si>
    <t>TM26EIG</t>
  </si>
  <si>
    <t>VF1MB000571461239</t>
  </si>
  <si>
    <t>TM26HJW</t>
  </si>
  <si>
    <t>UUPRPPEBGPS034281</t>
  </si>
  <si>
    <t>TM26HJV</t>
  </si>
  <si>
    <t>UUPRPPEBGPS034282</t>
  </si>
  <si>
    <t>TM26HJU</t>
  </si>
  <si>
    <t>UUPRPPEBGPS034283</t>
  </si>
  <si>
    <t>TM27TZY</t>
  </si>
  <si>
    <t>UUPRPEBGRS039281</t>
  </si>
  <si>
    <t>TM22NAK</t>
  </si>
  <si>
    <t>SWH3S40000B184673</t>
  </si>
  <si>
    <t>TM22NAX</t>
  </si>
  <si>
    <t>SWH3S40000B184667</t>
  </si>
  <si>
    <t>TM22NAY</t>
  </si>
  <si>
    <t>SWH3S40000B184658</t>
  </si>
  <si>
    <t>TM22NAW</t>
  </si>
  <si>
    <t>SWH3S40000B184669</t>
  </si>
  <si>
    <t>TM22NAU</t>
  </si>
  <si>
    <t>SWH3S40000B184672</t>
  </si>
  <si>
    <t>TM21JSU</t>
  </si>
  <si>
    <t>SZ9G30000JRRB2300</t>
  </si>
  <si>
    <t>TM26RTF</t>
  </si>
  <si>
    <t>T3ME0275XRK005005</t>
  </si>
  <si>
    <t>TM26RTI</t>
  </si>
  <si>
    <t>T3ME02756RK005020</t>
  </si>
  <si>
    <t>TM26RTG</t>
  </si>
  <si>
    <t>T3ME02751RK005006</t>
  </si>
  <si>
    <t xml:space="preserve">AUTOUTILITARA N3G                       </t>
  </si>
  <si>
    <t>MAN</t>
  </si>
  <si>
    <t>TM28JHW</t>
  </si>
  <si>
    <t>WMA26EZZ4SP322689</t>
  </si>
  <si>
    <t>243/330</t>
  </si>
  <si>
    <t>TM28JHU</t>
  </si>
  <si>
    <t>WMA26EZZ4SP327164</t>
  </si>
  <si>
    <t>WMA26EZZ9SP322302</t>
  </si>
  <si>
    <t>WMA26EZZ7TP334952</t>
  </si>
  <si>
    <t>RENAULT MASTER</t>
  </si>
  <si>
    <t>VF1RDA00575795477</t>
  </si>
  <si>
    <t xml:space="preserve">TOTAL </t>
  </si>
  <si>
    <t>Candidatul ofertant</t>
  </si>
  <si>
    <t>( denumire, semnătură, ștampilă)</t>
  </si>
  <si>
    <t>Ofertat</t>
  </si>
  <si>
    <t>CANDIDATUL / OFERTANTUL</t>
  </si>
  <si>
    <t>...................................................................</t>
  </si>
  <si>
    <t>( denumirea / numele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</si>
</sst>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4"/>
      <name val="Times New Roman"/>
      <family val="1"/>
      <charset val="238"/>
    </font>
    <font>
      <b/>
      <sz val="20"/>
      <name val="Arial"/>
      <family val="2"/>
      <charset val="238"/>
    </font>
    <font>
      <sz val="20"/>
      <name val="Arial"/>
      <family val="2"/>
      <charset val="238"/>
    </font>
    <font>
      <sz val="1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2" fillId="2" borderId="0" xfId="0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4" fontId="3" fillId="2" borderId="0" xfId="0" applyNumberFormat="1" applyFont="1" applyFill="1" applyAlignment="1">
      <alignment horizontal="right"/>
    </xf>
    <xf numFmtId="4" fontId="1" fillId="2" borderId="0" xfId="0" applyNumberFormat="1" applyFont="1" applyFill="1"/>
    <xf numFmtId="0" fontId="4" fillId="2" borderId="0" xfId="0" applyFont="1" applyFill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14" fontId="5" fillId="3" borderId="9" xfId="0" applyNumberFormat="1" applyFont="1" applyFill="1" applyBorder="1" applyAlignment="1">
      <alignment horizontal="center" vertical="center" wrapText="1"/>
    </xf>
    <xf numFmtId="4" fontId="3" fillId="4" borderId="10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11" xfId="0" applyFont="1" applyFill="1" applyBorder="1" applyAlignment="1">
      <alignment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3" fontId="5" fillId="3" borderId="16" xfId="0" applyNumberFormat="1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14" fontId="5" fillId="3" borderId="19" xfId="0" applyNumberFormat="1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0" fillId="4" borderId="10" xfId="0" applyFill="1" applyBorder="1" applyAlignment="1">
      <alignment horizontal="center" wrapText="1"/>
    </xf>
    <xf numFmtId="0" fontId="0" fillId="2" borderId="10" xfId="0" applyFill="1" applyBorder="1" applyAlignment="1">
      <alignment horizontal="left" wrapText="1"/>
    </xf>
    <xf numFmtId="0" fontId="0" fillId="2" borderId="21" xfId="0" applyFill="1" applyBorder="1" applyAlignment="1">
      <alignment wrapText="1"/>
    </xf>
    <xf numFmtId="0" fontId="2" fillId="2" borderId="10" xfId="0" applyFont="1" applyFill="1" applyBorder="1" applyAlignment="1">
      <alignment horizontal="center" wrapText="1"/>
    </xf>
    <xf numFmtId="0" fontId="1" fillId="2" borderId="10" xfId="0" applyFont="1" applyFill="1" applyBorder="1"/>
    <xf numFmtId="0" fontId="0" fillId="2" borderId="10" xfId="0" applyFill="1" applyBorder="1" applyAlignment="1">
      <alignment horizontal="center"/>
    </xf>
    <xf numFmtId="0" fontId="0" fillId="2" borderId="10" xfId="0" applyFill="1" applyBorder="1" applyAlignment="1">
      <alignment horizontal="center" wrapText="1"/>
    </xf>
    <xf numFmtId="0" fontId="0" fillId="2" borderId="22" xfId="0" applyFill="1" applyBorder="1" applyAlignment="1">
      <alignment horizontal="center" wrapText="1"/>
    </xf>
    <xf numFmtId="14" fontId="0" fillId="2" borderId="23" xfId="0" applyNumberFormat="1" applyFill="1" applyBorder="1" applyAlignment="1">
      <alignment horizontal="center" wrapText="1"/>
    </xf>
    <xf numFmtId="4" fontId="3" fillId="2" borderId="10" xfId="0" applyNumberFormat="1" applyFont="1" applyFill="1" applyBorder="1" applyAlignment="1">
      <alignment horizontal="right" wrapText="1"/>
    </xf>
    <xf numFmtId="0" fontId="1" fillId="2" borderId="10" xfId="0" applyFont="1" applyFill="1" applyBorder="1" applyAlignment="1">
      <alignment wrapText="1"/>
    </xf>
    <xf numFmtId="0" fontId="7" fillId="2" borderId="0" xfId="0" applyFont="1" applyFill="1" applyAlignment="1">
      <alignment horizontal="center" wrapText="1"/>
    </xf>
    <xf numFmtId="0" fontId="2" fillId="2" borderId="10" xfId="0" applyFont="1" applyFill="1" applyBorder="1" applyAlignment="1">
      <alignment horizontal="center"/>
    </xf>
    <xf numFmtId="14" fontId="0" fillId="2" borderId="10" xfId="0" applyNumberFormat="1" applyFill="1" applyBorder="1" applyAlignment="1">
      <alignment horizontal="center"/>
    </xf>
    <xf numFmtId="4" fontId="3" fillId="2" borderId="10" xfId="0" applyNumberFormat="1" applyFont="1" applyFill="1" applyBorder="1" applyAlignment="1">
      <alignment horizontal="right"/>
    </xf>
    <xf numFmtId="0" fontId="5" fillId="2" borderId="0" xfId="0" applyFont="1" applyFill="1"/>
    <xf numFmtId="14" fontId="0" fillId="2" borderId="10" xfId="0" applyNumberForma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0" fillId="2" borderId="21" xfId="0" applyFill="1" applyBorder="1" applyAlignment="1">
      <alignment horizontal="left"/>
    </xf>
    <xf numFmtId="0" fontId="0" fillId="2" borderId="24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1" xfId="0" applyFill="1" applyBorder="1"/>
    <xf numFmtId="1" fontId="1" fillId="2" borderId="10" xfId="0" applyNumberFormat="1" applyFont="1" applyFill="1" applyBorder="1"/>
    <xf numFmtId="1" fontId="0" fillId="2" borderId="10" xfId="0" applyNumberFormat="1" applyFill="1" applyBorder="1" applyAlignment="1">
      <alignment horizontal="center"/>
    </xf>
    <xf numFmtId="1" fontId="2" fillId="2" borderId="10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0" fillId="2" borderId="10" xfId="0" applyFill="1" applyBorder="1"/>
    <xf numFmtId="0" fontId="9" fillId="2" borderId="10" xfId="0" applyFont="1" applyFill="1" applyBorder="1" applyAlignment="1">
      <alignment horizontal="center" wrapText="1"/>
    </xf>
    <xf numFmtId="0" fontId="1" fillId="2" borderId="25" xfId="0" applyFont="1" applyFill="1" applyBorder="1" applyAlignment="1">
      <alignment horizontal="left"/>
    </xf>
    <xf numFmtId="0" fontId="1" fillId="4" borderId="0" xfId="0" applyFont="1" applyFill="1"/>
    <xf numFmtId="1" fontId="2" fillId="2" borderId="25" xfId="0" applyNumberFormat="1" applyFont="1" applyFill="1" applyBorder="1" applyAlignment="1">
      <alignment horizontal="center"/>
    </xf>
    <xf numFmtId="0" fontId="0" fillId="2" borderId="0" xfId="0" applyFill="1"/>
    <xf numFmtId="0" fontId="1" fillId="2" borderId="10" xfId="0" applyFont="1" applyFill="1" applyBorder="1" applyAlignment="1">
      <alignment horizontal="left"/>
    </xf>
    <xf numFmtId="0" fontId="10" fillId="2" borderId="10" xfId="0" applyFont="1" applyFill="1" applyBorder="1" applyAlignment="1">
      <alignment wrapText="1"/>
    </xf>
    <xf numFmtId="0" fontId="1" fillId="2" borderId="25" xfId="0" applyFont="1" applyFill="1" applyBorder="1"/>
    <xf numFmtId="0" fontId="2" fillId="2" borderId="25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4" fontId="12" fillId="2" borderId="10" xfId="0" applyNumberFormat="1" applyFont="1" applyFill="1" applyBorder="1" applyAlignment="1">
      <alignment horizontal="right"/>
    </xf>
    <xf numFmtId="0" fontId="11" fillId="2" borderId="0" xfId="0" applyFont="1" applyFill="1"/>
    <xf numFmtId="0" fontId="0" fillId="2" borderId="10" xfId="0" applyFill="1" applyBorder="1" applyAlignment="1">
      <alignment horizontal="left"/>
    </xf>
    <xf numFmtId="0" fontId="8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/>
    </xf>
    <xf numFmtId="0" fontId="0" fillId="2" borderId="23" xfId="0" applyFill="1" applyBorder="1" applyAlignment="1">
      <alignment horizontal="left" wrapText="1"/>
    </xf>
    <xf numFmtId="0" fontId="0" fillId="2" borderId="26" xfId="0" applyFill="1" applyBorder="1"/>
    <xf numFmtId="0" fontId="2" fillId="2" borderId="23" xfId="0" applyFont="1" applyFill="1" applyBorder="1" applyAlignment="1">
      <alignment horizontal="center"/>
    </xf>
    <xf numFmtId="0" fontId="1" fillId="2" borderId="23" xfId="0" applyFont="1" applyFill="1" applyBorder="1"/>
    <xf numFmtId="0" fontId="0" fillId="2" borderId="23" xfId="0" applyFill="1" applyBorder="1" applyAlignment="1">
      <alignment horizontal="center"/>
    </xf>
    <xf numFmtId="0" fontId="0" fillId="2" borderId="23" xfId="0" applyFill="1" applyBorder="1" applyAlignment="1">
      <alignment horizontal="center" wrapText="1"/>
    </xf>
    <xf numFmtId="0" fontId="0" fillId="2" borderId="24" xfId="0" applyFill="1" applyBorder="1" applyAlignment="1">
      <alignment horizontal="center" wrapText="1"/>
    </xf>
    <xf numFmtId="3" fontId="0" fillId="2" borderId="10" xfId="0" applyNumberFormat="1" applyFill="1" applyBorder="1" applyAlignment="1">
      <alignment horizontal="center"/>
    </xf>
    <xf numFmtId="0" fontId="1" fillId="5" borderId="10" xfId="0" applyFont="1" applyFill="1" applyBorder="1"/>
    <xf numFmtId="1" fontId="0" fillId="2" borderId="10" xfId="0" applyNumberFormat="1" applyFill="1" applyBorder="1" applyAlignment="1">
      <alignment wrapText="1"/>
    </xf>
    <xf numFmtId="0" fontId="0" fillId="2" borderId="21" xfId="0" applyFill="1" applyBorder="1" applyAlignment="1">
      <alignment horizontal="left" wrapText="1"/>
    </xf>
    <xf numFmtId="0" fontId="0" fillId="2" borderId="27" xfId="0" applyFill="1" applyBorder="1"/>
    <xf numFmtId="1" fontId="1" fillId="2" borderId="25" xfId="0" applyNumberFormat="1" applyFont="1" applyFill="1" applyBorder="1"/>
    <xf numFmtId="1" fontId="0" fillId="2" borderId="25" xfId="0" applyNumberFormat="1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1" fontId="1" fillId="2" borderId="10" xfId="0" applyNumberFormat="1" applyFont="1" applyFill="1" applyBorder="1" applyAlignment="1">
      <alignment horizontal="center"/>
    </xf>
    <xf numFmtId="0" fontId="0" fillId="2" borderId="28" xfId="0" applyFill="1" applyBorder="1"/>
    <xf numFmtId="0" fontId="2" fillId="2" borderId="28" xfId="0" applyFont="1" applyFill="1" applyBorder="1" applyAlignment="1">
      <alignment horizontal="center"/>
    </xf>
    <xf numFmtId="0" fontId="1" fillId="2" borderId="28" xfId="0" applyFont="1" applyFill="1" applyBorder="1"/>
    <xf numFmtId="0" fontId="0" fillId="2" borderId="28" xfId="0" applyFill="1" applyBorder="1" applyAlignment="1">
      <alignment horizontal="center"/>
    </xf>
    <xf numFmtId="3" fontId="0" fillId="2" borderId="28" xfId="0" applyNumberFormat="1" applyFill="1" applyBorder="1" applyAlignment="1">
      <alignment horizontal="center"/>
    </xf>
    <xf numFmtId="4" fontId="13" fillId="2" borderId="10" xfId="0" applyNumberFormat="1" applyFont="1" applyFill="1" applyBorder="1"/>
    <xf numFmtId="0" fontId="14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3" fontId="0" fillId="2" borderId="0" xfId="0" applyNumberFormat="1" applyFill="1" applyAlignment="1">
      <alignment horizontal="center"/>
    </xf>
    <xf numFmtId="0" fontId="10" fillId="2" borderId="0" xfId="0" applyFont="1" applyFill="1" applyAlignment="1">
      <alignment horizontal="left"/>
    </xf>
    <xf numFmtId="0" fontId="11" fillId="6" borderId="0" xfId="0" applyFont="1" applyFill="1" applyAlignment="1">
      <alignment horizontal="center"/>
    </xf>
    <xf numFmtId="0" fontId="11" fillId="6" borderId="0" xfId="0" applyFont="1" applyFill="1"/>
    <xf numFmtId="0" fontId="5" fillId="0" borderId="0" xfId="0" applyFont="1" applyAlignment="1">
      <alignment horizontal="center" vertical="center" wrapText="1"/>
    </xf>
    <xf numFmtId="4" fontId="11" fillId="6" borderId="0" xfId="0" applyNumberFormat="1" applyFont="1" applyFill="1" applyAlignment="1">
      <alignment horizontal="center"/>
    </xf>
    <xf numFmtId="4" fontId="12" fillId="2" borderId="0" xfId="0" applyNumberFormat="1" applyFont="1" applyFill="1" applyAlignment="1">
      <alignment horizontal="right"/>
    </xf>
    <xf numFmtId="0" fontId="5" fillId="0" borderId="0" xfId="0" applyFont="1" applyAlignment="1">
      <alignment horizontal="center"/>
    </xf>
    <xf numFmtId="0" fontId="15" fillId="2" borderId="0" xfId="0" applyFont="1" applyFill="1" applyAlignment="1">
      <alignment horizontal="center"/>
    </xf>
    <xf numFmtId="3" fontId="11" fillId="2" borderId="0" xfId="0" applyNumberFormat="1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Z531"/>
  <sheetViews>
    <sheetView tabSelected="1" view="pageBreakPreview" topLeftCell="A297" zoomScaleNormal="100" zoomScaleSheetLayoutView="100" workbookViewId="0">
      <selection activeCell="P309" sqref="P309:P310"/>
    </sheetView>
  </sheetViews>
  <sheetFormatPr defaultRowHeight="37.5" customHeight="1" x14ac:dyDescent="0.25"/>
  <cols>
    <col min="1" max="1" width="9.5703125" style="1" customWidth="1"/>
    <col min="2" max="2" width="6.7109375" style="1" customWidth="1"/>
    <col min="3" max="3" width="24.140625" style="2" customWidth="1"/>
    <col min="4" max="4" width="21.85546875" style="3" customWidth="1"/>
    <col min="5" max="5" width="19.140625" style="4" customWidth="1"/>
    <col min="6" max="6" width="29.140625" style="3" customWidth="1"/>
    <col min="7" max="7" width="12.5703125" style="1" customWidth="1"/>
    <col min="8" max="8" width="11.85546875" style="1" customWidth="1"/>
    <col min="9" max="9" width="11.7109375" style="1" customWidth="1"/>
    <col min="10" max="10" width="7" style="1" customWidth="1"/>
    <col min="11" max="11" width="11.5703125" style="1" customWidth="1"/>
    <col min="12" max="12" width="14.85546875" style="5" customWidth="1"/>
    <col min="13" max="13" width="21.28515625" style="1" customWidth="1"/>
    <col min="14" max="14" width="16.7109375" style="3" customWidth="1"/>
    <col min="15" max="15" width="18.5703125" style="103" customWidth="1"/>
    <col min="16" max="16" width="21.85546875" style="6" customWidth="1"/>
    <col min="17" max="249" width="9.140625" style="3"/>
    <col min="250" max="250" width="4" style="3" customWidth="1"/>
    <col min="251" max="251" width="6.7109375" style="3" customWidth="1"/>
    <col min="252" max="252" width="24.140625" style="3" customWidth="1"/>
    <col min="253" max="253" width="21.85546875" style="3" customWidth="1"/>
    <col min="254" max="254" width="16.5703125" style="3" customWidth="1"/>
    <col min="255" max="255" width="29.140625" style="3" customWidth="1"/>
    <col min="256" max="256" width="12.5703125" style="3" customWidth="1"/>
    <col min="257" max="257" width="11.85546875" style="3" customWidth="1"/>
    <col min="258" max="258" width="11.7109375" style="3" customWidth="1"/>
    <col min="259" max="259" width="7" style="3" customWidth="1"/>
    <col min="260" max="260" width="11.5703125" style="3" customWidth="1"/>
    <col min="261" max="261" width="14.85546875" style="3" customWidth="1"/>
    <col min="262" max="262" width="21.28515625" style="3" customWidth="1"/>
    <col min="263" max="263" width="16.7109375" style="3" customWidth="1"/>
    <col min="264" max="264" width="18.5703125" style="3" customWidth="1"/>
    <col min="265" max="265" width="5.140625" style="3" customWidth="1"/>
    <col min="266" max="266" width="19.42578125" style="3" customWidth="1"/>
    <col min="267" max="267" width="19.5703125" style="3" customWidth="1"/>
    <col min="268" max="505" width="9.140625" style="3"/>
    <col min="506" max="506" width="4" style="3" customWidth="1"/>
    <col min="507" max="507" width="6.7109375" style="3" customWidth="1"/>
    <col min="508" max="508" width="24.140625" style="3" customWidth="1"/>
    <col min="509" max="509" width="21.85546875" style="3" customWidth="1"/>
    <col min="510" max="510" width="16.5703125" style="3" customWidth="1"/>
    <col min="511" max="511" width="29.140625" style="3" customWidth="1"/>
    <col min="512" max="512" width="12.5703125" style="3" customWidth="1"/>
    <col min="513" max="513" width="11.85546875" style="3" customWidth="1"/>
    <col min="514" max="514" width="11.7109375" style="3" customWidth="1"/>
    <col min="515" max="515" width="7" style="3" customWidth="1"/>
    <col min="516" max="516" width="11.5703125" style="3" customWidth="1"/>
    <col min="517" max="517" width="14.85546875" style="3" customWidth="1"/>
    <col min="518" max="518" width="21.28515625" style="3" customWidth="1"/>
    <col min="519" max="519" width="16.7109375" style="3" customWidth="1"/>
    <col min="520" max="520" width="18.5703125" style="3" customWidth="1"/>
    <col min="521" max="521" width="5.140625" style="3" customWidth="1"/>
    <col min="522" max="522" width="19.42578125" style="3" customWidth="1"/>
    <col min="523" max="523" width="19.5703125" style="3" customWidth="1"/>
    <col min="524" max="761" width="9.140625" style="3"/>
    <col min="762" max="762" width="4" style="3" customWidth="1"/>
    <col min="763" max="763" width="6.7109375" style="3" customWidth="1"/>
    <col min="764" max="764" width="24.140625" style="3" customWidth="1"/>
    <col min="765" max="765" width="21.85546875" style="3" customWidth="1"/>
    <col min="766" max="766" width="16.5703125" style="3" customWidth="1"/>
    <col min="767" max="767" width="29.140625" style="3" customWidth="1"/>
    <col min="768" max="768" width="12.5703125" style="3" customWidth="1"/>
    <col min="769" max="769" width="11.85546875" style="3" customWidth="1"/>
    <col min="770" max="770" width="11.7109375" style="3" customWidth="1"/>
    <col min="771" max="771" width="7" style="3" customWidth="1"/>
    <col min="772" max="772" width="11.5703125" style="3" customWidth="1"/>
    <col min="773" max="773" width="14.85546875" style="3" customWidth="1"/>
    <col min="774" max="774" width="21.28515625" style="3" customWidth="1"/>
    <col min="775" max="775" width="16.7109375" style="3" customWidth="1"/>
    <col min="776" max="776" width="18.5703125" style="3" customWidth="1"/>
    <col min="777" max="777" width="5.140625" style="3" customWidth="1"/>
    <col min="778" max="778" width="19.42578125" style="3" customWidth="1"/>
    <col min="779" max="779" width="19.5703125" style="3" customWidth="1"/>
    <col min="780" max="1017" width="9.140625" style="3"/>
    <col min="1018" max="1018" width="4" style="3" customWidth="1"/>
    <col min="1019" max="1019" width="6.7109375" style="3" customWidth="1"/>
    <col min="1020" max="1020" width="24.140625" style="3" customWidth="1"/>
    <col min="1021" max="1021" width="21.85546875" style="3" customWidth="1"/>
    <col min="1022" max="1022" width="16.5703125" style="3" customWidth="1"/>
    <col min="1023" max="1023" width="29.140625" style="3" customWidth="1"/>
    <col min="1024" max="1024" width="12.5703125" style="3" customWidth="1"/>
    <col min="1025" max="1025" width="11.85546875" style="3" customWidth="1"/>
    <col min="1026" max="1026" width="11.7109375" style="3" customWidth="1"/>
    <col min="1027" max="1027" width="7" style="3" customWidth="1"/>
    <col min="1028" max="1028" width="11.5703125" style="3" customWidth="1"/>
    <col min="1029" max="1029" width="14.85546875" style="3" customWidth="1"/>
    <col min="1030" max="1030" width="21.28515625" style="3" customWidth="1"/>
    <col min="1031" max="1031" width="16.7109375" style="3" customWidth="1"/>
    <col min="1032" max="1032" width="18.5703125" style="3" customWidth="1"/>
    <col min="1033" max="1033" width="5.140625" style="3" customWidth="1"/>
    <col min="1034" max="1034" width="19.42578125" style="3" customWidth="1"/>
    <col min="1035" max="1035" width="19.5703125" style="3" customWidth="1"/>
    <col min="1036" max="1273" width="9.140625" style="3"/>
    <col min="1274" max="1274" width="4" style="3" customWidth="1"/>
    <col min="1275" max="1275" width="6.7109375" style="3" customWidth="1"/>
    <col min="1276" max="1276" width="24.140625" style="3" customWidth="1"/>
    <col min="1277" max="1277" width="21.85546875" style="3" customWidth="1"/>
    <col min="1278" max="1278" width="16.5703125" style="3" customWidth="1"/>
    <col min="1279" max="1279" width="29.140625" style="3" customWidth="1"/>
    <col min="1280" max="1280" width="12.5703125" style="3" customWidth="1"/>
    <col min="1281" max="1281" width="11.85546875" style="3" customWidth="1"/>
    <col min="1282" max="1282" width="11.7109375" style="3" customWidth="1"/>
    <col min="1283" max="1283" width="7" style="3" customWidth="1"/>
    <col min="1284" max="1284" width="11.5703125" style="3" customWidth="1"/>
    <col min="1285" max="1285" width="14.85546875" style="3" customWidth="1"/>
    <col min="1286" max="1286" width="21.28515625" style="3" customWidth="1"/>
    <col min="1287" max="1287" width="16.7109375" style="3" customWidth="1"/>
    <col min="1288" max="1288" width="18.5703125" style="3" customWidth="1"/>
    <col min="1289" max="1289" width="5.140625" style="3" customWidth="1"/>
    <col min="1290" max="1290" width="19.42578125" style="3" customWidth="1"/>
    <col min="1291" max="1291" width="19.5703125" style="3" customWidth="1"/>
    <col min="1292" max="1529" width="9.140625" style="3"/>
    <col min="1530" max="1530" width="4" style="3" customWidth="1"/>
    <col min="1531" max="1531" width="6.7109375" style="3" customWidth="1"/>
    <col min="1532" max="1532" width="24.140625" style="3" customWidth="1"/>
    <col min="1533" max="1533" width="21.85546875" style="3" customWidth="1"/>
    <col min="1534" max="1534" width="16.5703125" style="3" customWidth="1"/>
    <col min="1535" max="1535" width="29.140625" style="3" customWidth="1"/>
    <col min="1536" max="1536" width="12.5703125" style="3" customWidth="1"/>
    <col min="1537" max="1537" width="11.85546875" style="3" customWidth="1"/>
    <col min="1538" max="1538" width="11.7109375" style="3" customWidth="1"/>
    <col min="1539" max="1539" width="7" style="3" customWidth="1"/>
    <col min="1540" max="1540" width="11.5703125" style="3" customWidth="1"/>
    <col min="1541" max="1541" width="14.85546875" style="3" customWidth="1"/>
    <col min="1542" max="1542" width="21.28515625" style="3" customWidth="1"/>
    <col min="1543" max="1543" width="16.7109375" style="3" customWidth="1"/>
    <col min="1544" max="1544" width="18.5703125" style="3" customWidth="1"/>
    <col min="1545" max="1545" width="5.140625" style="3" customWidth="1"/>
    <col min="1546" max="1546" width="19.42578125" style="3" customWidth="1"/>
    <col min="1547" max="1547" width="19.5703125" style="3" customWidth="1"/>
    <col min="1548" max="1785" width="9.140625" style="3"/>
    <col min="1786" max="1786" width="4" style="3" customWidth="1"/>
    <col min="1787" max="1787" width="6.7109375" style="3" customWidth="1"/>
    <col min="1788" max="1788" width="24.140625" style="3" customWidth="1"/>
    <col min="1789" max="1789" width="21.85546875" style="3" customWidth="1"/>
    <col min="1790" max="1790" width="16.5703125" style="3" customWidth="1"/>
    <col min="1791" max="1791" width="29.140625" style="3" customWidth="1"/>
    <col min="1792" max="1792" width="12.5703125" style="3" customWidth="1"/>
    <col min="1793" max="1793" width="11.85546875" style="3" customWidth="1"/>
    <col min="1794" max="1794" width="11.7109375" style="3" customWidth="1"/>
    <col min="1795" max="1795" width="7" style="3" customWidth="1"/>
    <col min="1796" max="1796" width="11.5703125" style="3" customWidth="1"/>
    <col min="1797" max="1797" width="14.85546875" style="3" customWidth="1"/>
    <col min="1798" max="1798" width="21.28515625" style="3" customWidth="1"/>
    <col min="1799" max="1799" width="16.7109375" style="3" customWidth="1"/>
    <col min="1800" max="1800" width="18.5703125" style="3" customWidth="1"/>
    <col min="1801" max="1801" width="5.140625" style="3" customWidth="1"/>
    <col min="1802" max="1802" width="19.42578125" style="3" customWidth="1"/>
    <col min="1803" max="1803" width="19.5703125" style="3" customWidth="1"/>
    <col min="1804" max="2041" width="9.140625" style="3"/>
    <col min="2042" max="2042" width="4" style="3" customWidth="1"/>
    <col min="2043" max="2043" width="6.7109375" style="3" customWidth="1"/>
    <col min="2044" max="2044" width="24.140625" style="3" customWidth="1"/>
    <col min="2045" max="2045" width="21.85546875" style="3" customWidth="1"/>
    <col min="2046" max="2046" width="16.5703125" style="3" customWidth="1"/>
    <col min="2047" max="2047" width="29.140625" style="3" customWidth="1"/>
    <col min="2048" max="2048" width="12.5703125" style="3" customWidth="1"/>
    <col min="2049" max="2049" width="11.85546875" style="3" customWidth="1"/>
    <col min="2050" max="2050" width="11.7109375" style="3" customWidth="1"/>
    <col min="2051" max="2051" width="7" style="3" customWidth="1"/>
    <col min="2052" max="2052" width="11.5703125" style="3" customWidth="1"/>
    <col min="2053" max="2053" width="14.85546875" style="3" customWidth="1"/>
    <col min="2054" max="2054" width="21.28515625" style="3" customWidth="1"/>
    <col min="2055" max="2055" width="16.7109375" style="3" customWidth="1"/>
    <col min="2056" max="2056" width="18.5703125" style="3" customWidth="1"/>
    <col min="2057" max="2057" width="5.140625" style="3" customWidth="1"/>
    <col min="2058" max="2058" width="19.42578125" style="3" customWidth="1"/>
    <col min="2059" max="2059" width="19.5703125" style="3" customWidth="1"/>
    <col min="2060" max="2297" width="9.140625" style="3"/>
    <col min="2298" max="2298" width="4" style="3" customWidth="1"/>
    <col min="2299" max="2299" width="6.7109375" style="3" customWidth="1"/>
    <col min="2300" max="2300" width="24.140625" style="3" customWidth="1"/>
    <col min="2301" max="2301" width="21.85546875" style="3" customWidth="1"/>
    <col min="2302" max="2302" width="16.5703125" style="3" customWidth="1"/>
    <col min="2303" max="2303" width="29.140625" style="3" customWidth="1"/>
    <col min="2304" max="2304" width="12.5703125" style="3" customWidth="1"/>
    <col min="2305" max="2305" width="11.85546875" style="3" customWidth="1"/>
    <col min="2306" max="2306" width="11.7109375" style="3" customWidth="1"/>
    <col min="2307" max="2307" width="7" style="3" customWidth="1"/>
    <col min="2308" max="2308" width="11.5703125" style="3" customWidth="1"/>
    <col min="2309" max="2309" width="14.85546875" style="3" customWidth="1"/>
    <col min="2310" max="2310" width="21.28515625" style="3" customWidth="1"/>
    <col min="2311" max="2311" width="16.7109375" style="3" customWidth="1"/>
    <col min="2312" max="2312" width="18.5703125" style="3" customWidth="1"/>
    <col min="2313" max="2313" width="5.140625" style="3" customWidth="1"/>
    <col min="2314" max="2314" width="19.42578125" style="3" customWidth="1"/>
    <col min="2315" max="2315" width="19.5703125" style="3" customWidth="1"/>
    <col min="2316" max="2553" width="9.140625" style="3"/>
    <col min="2554" max="2554" width="4" style="3" customWidth="1"/>
    <col min="2555" max="2555" width="6.7109375" style="3" customWidth="1"/>
    <col min="2556" max="2556" width="24.140625" style="3" customWidth="1"/>
    <col min="2557" max="2557" width="21.85546875" style="3" customWidth="1"/>
    <col min="2558" max="2558" width="16.5703125" style="3" customWidth="1"/>
    <col min="2559" max="2559" width="29.140625" style="3" customWidth="1"/>
    <col min="2560" max="2560" width="12.5703125" style="3" customWidth="1"/>
    <col min="2561" max="2561" width="11.85546875" style="3" customWidth="1"/>
    <col min="2562" max="2562" width="11.7109375" style="3" customWidth="1"/>
    <col min="2563" max="2563" width="7" style="3" customWidth="1"/>
    <col min="2564" max="2564" width="11.5703125" style="3" customWidth="1"/>
    <col min="2565" max="2565" width="14.85546875" style="3" customWidth="1"/>
    <col min="2566" max="2566" width="21.28515625" style="3" customWidth="1"/>
    <col min="2567" max="2567" width="16.7109375" style="3" customWidth="1"/>
    <col min="2568" max="2568" width="18.5703125" style="3" customWidth="1"/>
    <col min="2569" max="2569" width="5.140625" style="3" customWidth="1"/>
    <col min="2570" max="2570" width="19.42578125" style="3" customWidth="1"/>
    <col min="2571" max="2571" width="19.5703125" style="3" customWidth="1"/>
    <col min="2572" max="2809" width="9.140625" style="3"/>
    <col min="2810" max="2810" width="4" style="3" customWidth="1"/>
    <col min="2811" max="2811" width="6.7109375" style="3" customWidth="1"/>
    <col min="2812" max="2812" width="24.140625" style="3" customWidth="1"/>
    <col min="2813" max="2813" width="21.85546875" style="3" customWidth="1"/>
    <col min="2814" max="2814" width="16.5703125" style="3" customWidth="1"/>
    <col min="2815" max="2815" width="29.140625" style="3" customWidth="1"/>
    <col min="2816" max="2816" width="12.5703125" style="3" customWidth="1"/>
    <col min="2817" max="2817" width="11.85546875" style="3" customWidth="1"/>
    <col min="2818" max="2818" width="11.7109375" style="3" customWidth="1"/>
    <col min="2819" max="2819" width="7" style="3" customWidth="1"/>
    <col min="2820" max="2820" width="11.5703125" style="3" customWidth="1"/>
    <col min="2821" max="2821" width="14.85546875" style="3" customWidth="1"/>
    <col min="2822" max="2822" width="21.28515625" style="3" customWidth="1"/>
    <col min="2823" max="2823" width="16.7109375" style="3" customWidth="1"/>
    <col min="2824" max="2824" width="18.5703125" style="3" customWidth="1"/>
    <col min="2825" max="2825" width="5.140625" style="3" customWidth="1"/>
    <col min="2826" max="2826" width="19.42578125" style="3" customWidth="1"/>
    <col min="2827" max="2827" width="19.5703125" style="3" customWidth="1"/>
    <col min="2828" max="3065" width="9.140625" style="3"/>
    <col min="3066" max="3066" width="4" style="3" customWidth="1"/>
    <col min="3067" max="3067" width="6.7109375" style="3" customWidth="1"/>
    <col min="3068" max="3068" width="24.140625" style="3" customWidth="1"/>
    <col min="3069" max="3069" width="21.85546875" style="3" customWidth="1"/>
    <col min="3070" max="3070" width="16.5703125" style="3" customWidth="1"/>
    <col min="3071" max="3071" width="29.140625" style="3" customWidth="1"/>
    <col min="3072" max="3072" width="12.5703125" style="3" customWidth="1"/>
    <col min="3073" max="3073" width="11.85546875" style="3" customWidth="1"/>
    <col min="3074" max="3074" width="11.7109375" style="3" customWidth="1"/>
    <col min="3075" max="3075" width="7" style="3" customWidth="1"/>
    <col min="3076" max="3076" width="11.5703125" style="3" customWidth="1"/>
    <col min="3077" max="3077" width="14.85546875" style="3" customWidth="1"/>
    <col min="3078" max="3078" width="21.28515625" style="3" customWidth="1"/>
    <col min="3079" max="3079" width="16.7109375" style="3" customWidth="1"/>
    <col min="3080" max="3080" width="18.5703125" style="3" customWidth="1"/>
    <col min="3081" max="3081" width="5.140625" style="3" customWidth="1"/>
    <col min="3082" max="3082" width="19.42578125" style="3" customWidth="1"/>
    <col min="3083" max="3083" width="19.5703125" style="3" customWidth="1"/>
    <col min="3084" max="3321" width="9.140625" style="3"/>
    <col min="3322" max="3322" width="4" style="3" customWidth="1"/>
    <col min="3323" max="3323" width="6.7109375" style="3" customWidth="1"/>
    <col min="3324" max="3324" width="24.140625" style="3" customWidth="1"/>
    <col min="3325" max="3325" width="21.85546875" style="3" customWidth="1"/>
    <col min="3326" max="3326" width="16.5703125" style="3" customWidth="1"/>
    <col min="3327" max="3327" width="29.140625" style="3" customWidth="1"/>
    <col min="3328" max="3328" width="12.5703125" style="3" customWidth="1"/>
    <col min="3329" max="3329" width="11.85546875" style="3" customWidth="1"/>
    <col min="3330" max="3330" width="11.7109375" style="3" customWidth="1"/>
    <col min="3331" max="3331" width="7" style="3" customWidth="1"/>
    <col min="3332" max="3332" width="11.5703125" style="3" customWidth="1"/>
    <col min="3333" max="3333" width="14.85546875" style="3" customWidth="1"/>
    <col min="3334" max="3334" width="21.28515625" style="3" customWidth="1"/>
    <col min="3335" max="3335" width="16.7109375" style="3" customWidth="1"/>
    <col min="3336" max="3336" width="18.5703125" style="3" customWidth="1"/>
    <col min="3337" max="3337" width="5.140625" style="3" customWidth="1"/>
    <col min="3338" max="3338" width="19.42578125" style="3" customWidth="1"/>
    <col min="3339" max="3339" width="19.5703125" style="3" customWidth="1"/>
    <col min="3340" max="3577" width="9.140625" style="3"/>
    <col min="3578" max="3578" width="4" style="3" customWidth="1"/>
    <col min="3579" max="3579" width="6.7109375" style="3" customWidth="1"/>
    <col min="3580" max="3580" width="24.140625" style="3" customWidth="1"/>
    <col min="3581" max="3581" width="21.85546875" style="3" customWidth="1"/>
    <col min="3582" max="3582" width="16.5703125" style="3" customWidth="1"/>
    <col min="3583" max="3583" width="29.140625" style="3" customWidth="1"/>
    <col min="3584" max="3584" width="12.5703125" style="3" customWidth="1"/>
    <col min="3585" max="3585" width="11.85546875" style="3" customWidth="1"/>
    <col min="3586" max="3586" width="11.7109375" style="3" customWidth="1"/>
    <col min="3587" max="3587" width="7" style="3" customWidth="1"/>
    <col min="3588" max="3588" width="11.5703125" style="3" customWidth="1"/>
    <col min="3589" max="3589" width="14.85546875" style="3" customWidth="1"/>
    <col min="3590" max="3590" width="21.28515625" style="3" customWidth="1"/>
    <col min="3591" max="3591" width="16.7109375" style="3" customWidth="1"/>
    <col min="3592" max="3592" width="18.5703125" style="3" customWidth="1"/>
    <col min="3593" max="3593" width="5.140625" style="3" customWidth="1"/>
    <col min="3594" max="3594" width="19.42578125" style="3" customWidth="1"/>
    <col min="3595" max="3595" width="19.5703125" style="3" customWidth="1"/>
    <col min="3596" max="3833" width="9.140625" style="3"/>
    <col min="3834" max="3834" width="4" style="3" customWidth="1"/>
    <col min="3835" max="3835" width="6.7109375" style="3" customWidth="1"/>
    <col min="3836" max="3836" width="24.140625" style="3" customWidth="1"/>
    <col min="3837" max="3837" width="21.85546875" style="3" customWidth="1"/>
    <col min="3838" max="3838" width="16.5703125" style="3" customWidth="1"/>
    <col min="3839" max="3839" width="29.140625" style="3" customWidth="1"/>
    <col min="3840" max="3840" width="12.5703125" style="3" customWidth="1"/>
    <col min="3841" max="3841" width="11.85546875" style="3" customWidth="1"/>
    <col min="3842" max="3842" width="11.7109375" style="3" customWidth="1"/>
    <col min="3843" max="3843" width="7" style="3" customWidth="1"/>
    <col min="3844" max="3844" width="11.5703125" style="3" customWidth="1"/>
    <col min="3845" max="3845" width="14.85546875" style="3" customWidth="1"/>
    <col min="3846" max="3846" width="21.28515625" style="3" customWidth="1"/>
    <col min="3847" max="3847" width="16.7109375" style="3" customWidth="1"/>
    <col min="3848" max="3848" width="18.5703125" style="3" customWidth="1"/>
    <col min="3849" max="3849" width="5.140625" style="3" customWidth="1"/>
    <col min="3850" max="3850" width="19.42578125" style="3" customWidth="1"/>
    <col min="3851" max="3851" width="19.5703125" style="3" customWidth="1"/>
    <col min="3852" max="4089" width="9.140625" style="3"/>
    <col min="4090" max="4090" width="4" style="3" customWidth="1"/>
    <col min="4091" max="4091" width="6.7109375" style="3" customWidth="1"/>
    <col min="4092" max="4092" width="24.140625" style="3" customWidth="1"/>
    <col min="4093" max="4093" width="21.85546875" style="3" customWidth="1"/>
    <col min="4094" max="4094" width="16.5703125" style="3" customWidth="1"/>
    <col min="4095" max="4095" width="29.140625" style="3" customWidth="1"/>
    <col min="4096" max="4096" width="12.5703125" style="3" customWidth="1"/>
    <col min="4097" max="4097" width="11.85546875" style="3" customWidth="1"/>
    <col min="4098" max="4098" width="11.7109375" style="3" customWidth="1"/>
    <col min="4099" max="4099" width="7" style="3" customWidth="1"/>
    <col min="4100" max="4100" width="11.5703125" style="3" customWidth="1"/>
    <col min="4101" max="4101" width="14.85546875" style="3" customWidth="1"/>
    <col min="4102" max="4102" width="21.28515625" style="3" customWidth="1"/>
    <col min="4103" max="4103" width="16.7109375" style="3" customWidth="1"/>
    <col min="4104" max="4104" width="18.5703125" style="3" customWidth="1"/>
    <col min="4105" max="4105" width="5.140625" style="3" customWidth="1"/>
    <col min="4106" max="4106" width="19.42578125" style="3" customWidth="1"/>
    <col min="4107" max="4107" width="19.5703125" style="3" customWidth="1"/>
    <col min="4108" max="4345" width="9.140625" style="3"/>
    <col min="4346" max="4346" width="4" style="3" customWidth="1"/>
    <col min="4347" max="4347" width="6.7109375" style="3" customWidth="1"/>
    <col min="4348" max="4348" width="24.140625" style="3" customWidth="1"/>
    <col min="4349" max="4349" width="21.85546875" style="3" customWidth="1"/>
    <col min="4350" max="4350" width="16.5703125" style="3" customWidth="1"/>
    <col min="4351" max="4351" width="29.140625" style="3" customWidth="1"/>
    <col min="4352" max="4352" width="12.5703125" style="3" customWidth="1"/>
    <col min="4353" max="4353" width="11.85546875" style="3" customWidth="1"/>
    <col min="4354" max="4354" width="11.7109375" style="3" customWidth="1"/>
    <col min="4355" max="4355" width="7" style="3" customWidth="1"/>
    <col min="4356" max="4356" width="11.5703125" style="3" customWidth="1"/>
    <col min="4357" max="4357" width="14.85546875" style="3" customWidth="1"/>
    <col min="4358" max="4358" width="21.28515625" style="3" customWidth="1"/>
    <col min="4359" max="4359" width="16.7109375" style="3" customWidth="1"/>
    <col min="4360" max="4360" width="18.5703125" style="3" customWidth="1"/>
    <col min="4361" max="4361" width="5.140625" style="3" customWidth="1"/>
    <col min="4362" max="4362" width="19.42578125" style="3" customWidth="1"/>
    <col min="4363" max="4363" width="19.5703125" style="3" customWidth="1"/>
    <col min="4364" max="4601" width="9.140625" style="3"/>
    <col min="4602" max="4602" width="4" style="3" customWidth="1"/>
    <col min="4603" max="4603" width="6.7109375" style="3" customWidth="1"/>
    <col min="4604" max="4604" width="24.140625" style="3" customWidth="1"/>
    <col min="4605" max="4605" width="21.85546875" style="3" customWidth="1"/>
    <col min="4606" max="4606" width="16.5703125" style="3" customWidth="1"/>
    <col min="4607" max="4607" width="29.140625" style="3" customWidth="1"/>
    <col min="4608" max="4608" width="12.5703125" style="3" customWidth="1"/>
    <col min="4609" max="4609" width="11.85546875" style="3" customWidth="1"/>
    <col min="4610" max="4610" width="11.7109375" style="3" customWidth="1"/>
    <col min="4611" max="4611" width="7" style="3" customWidth="1"/>
    <col min="4612" max="4612" width="11.5703125" style="3" customWidth="1"/>
    <col min="4613" max="4613" width="14.85546875" style="3" customWidth="1"/>
    <col min="4614" max="4614" width="21.28515625" style="3" customWidth="1"/>
    <col min="4615" max="4615" width="16.7109375" style="3" customWidth="1"/>
    <col min="4616" max="4616" width="18.5703125" style="3" customWidth="1"/>
    <col min="4617" max="4617" width="5.140625" style="3" customWidth="1"/>
    <col min="4618" max="4618" width="19.42578125" style="3" customWidth="1"/>
    <col min="4619" max="4619" width="19.5703125" style="3" customWidth="1"/>
    <col min="4620" max="4857" width="9.140625" style="3"/>
    <col min="4858" max="4858" width="4" style="3" customWidth="1"/>
    <col min="4859" max="4859" width="6.7109375" style="3" customWidth="1"/>
    <col min="4860" max="4860" width="24.140625" style="3" customWidth="1"/>
    <col min="4861" max="4861" width="21.85546875" style="3" customWidth="1"/>
    <col min="4862" max="4862" width="16.5703125" style="3" customWidth="1"/>
    <col min="4863" max="4863" width="29.140625" style="3" customWidth="1"/>
    <col min="4864" max="4864" width="12.5703125" style="3" customWidth="1"/>
    <col min="4865" max="4865" width="11.85546875" style="3" customWidth="1"/>
    <col min="4866" max="4866" width="11.7109375" style="3" customWidth="1"/>
    <col min="4867" max="4867" width="7" style="3" customWidth="1"/>
    <col min="4868" max="4868" width="11.5703125" style="3" customWidth="1"/>
    <col min="4869" max="4869" width="14.85546875" style="3" customWidth="1"/>
    <col min="4870" max="4870" width="21.28515625" style="3" customWidth="1"/>
    <col min="4871" max="4871" width="16.7109375" style="3" customWidth="1"/>
    <col min="4872" max="4872" width="18.5703125" style="3" customWidth="1"/>
    <col min="4873" max="4873" width="5.140625" style="3" customWidth="1"/>
    <col min="4874" max="4874" width="19.42578125" style="3" customWidth="1"/>
    <col min="4875" max="4875" width="19.5703125" style="3" customWidth="1"/>
    <col min="4876" max="5113" width="9.140625" style="3"/>
    <col min="5114" max="5114" width="4" style="3" customWidth="1"/>
    <col min="5115" max="5115" width="6.7109375" style="3" customWidth="1"/>
    <col min="5116" max="5116" width="24.140625" style="3" customWidth="1"/>
    <col min="5117" max="5117" width="21.85546875" style="3" customWidth="1"/>
    <col min="5118" max="5118" width="16.5703125" style="3" customWidth="1"/>
    <col min="5119" max="5119" width="29.140625" style="3" customWidth="1"/>
    <col min="5120" max="5120" width="12.5703125" style="3" customWidth="1"/>
    <col min="5121" max="5121" width="11.85546875" style="3" customWidth="1"/>
    <col min="5122" max="5122" width="11.7109375" style="3" customWidth="1"/>
    <col min="5123" max="5123" width="7" style="3" customWidth="1"/>
    <col min="5124" max="5124" width="11.5703125" style="3" customWidth="1"/>
    <col min="5125" max="5125" width="14.85546875" style="3" customWidth="1"/>
    <col min="5126" max="5126" width="21.28515625" style="3" customWidth="1"/>
    <col min="5127" max="5127" width="16.7109375" style="3" customWidth="1"/>
    <col min="5128" max="5128" width="18.5703125" style="3" customWidth="1"/>
    <col min="5129" max="5129" width="5.140625" style="3" customWidth="1"/>
    <col min="5130" max="5130" width="19.42578125" style="3" customWidth="1"/>
    <col min="5131" max="5131" width="19.5703125" style="3" customWidth="1"/>
    <col min="5132" max="5369" width="9.140625" style="3"/>
    <col min="5370" max="5370" width="4" style="3" customWidth="1"/>
    <col min="5371" max="5371" width="6.7109375" style="3" customWidth="1"/>
    <col min="5372" max="5372" width="24.140625" style="3" customWidth="1"/>
    <col min="5373" max="5373" width="21.85546875" style="3" customWidth="1"/>
    <col min="5374" max="5374" width="16.5703125" style="3" customWidth="1"/>
    <col min="5375" max="5375" width="29.140625" style="3" customWidth="1"/>
    <col min="5376" max="5376" width="12.5703125" style="3" customWidth="1"/>
    <col min="5377" max="5377" width="11.85546875" style="3" customWidth="1"/>
    <col min="5378" max="5378" width="11.7109375" style="3" customWidth="1"/>
    <col min="5379" max="5379" width="7" style="3" customWidth="1"/>
    <col min="5380" max="5380" width="11.5703125" style="3" customWidth="1"/>
    <col min="5381" max="5381" width="14.85546875" style="3" customWidth="1"/>
    <col min="5382" max="5382" width="21.28515625" style="3" customWidth="1"/>
    <col min="5383" max="5383" width="16.7109375" style="3" customWidth="1"/>
    <col min="5384" max="5384" width="18.5703125" style="3" customWidth="1"/>
    <col min="5385" max="5385" width="5.140625" style="3" customWidth="1"/>
    <col min="5386" max="5386" width="19.42578125" style="3" customWidth="1"/>
    <col min="5387" max="5387" width="19.5703125" style="3" customWidth="1"/>
    <col min="5388" max="5625" width="9.140625" style="3"/>
    <col min="5626" max="5626" width="4" style="3" customWidth="1"/>
    <col min="5627" max="5627" width="6.7109375" style="3" customWidth="1"/>
    <col min="5628" max="5628" width="24.140625" style="3" customWidth="1"/>
    <col min="5629" max="5629" width="21.85546875" style="3" customWidth="1"/>
    <col min="5630" max="5630" width="16.5703125" style="3" customWidth="1"/>
    <col min="5631" max="5631" width="29.140625" style="3" customWidth="1"/>
    <col min="5632" max="5632" width="12.5703125" style="3" customWidth="1"/>
    <col min="5633" max="5633" width="11.85546875" style="3" customWidth="1"/>
    <col min="5634" max="5634" width="11.7109375" style="3" customWidth="1"/>
    <col min="5635" max="5635" width="7" style="3" customWidth="1"/>
    <col min="5636" max="5636" width="11.5703125" style="3" customWidth="1"/>
    <col min="5637" max="5637" width="14.85546875" style="3" customWidth="1"/>
    <col min="5638" max="5638" width="21.28515625" style="3" customWidth="1"/>
    <col min="5639" max="5639" width="16.7109375" style="3" customWidth="1"/>
    <col min="5640" max="5640" width="18.5703125" style="3" customWidth="1"/>
    <col min="5641" max="5641" width="5.140625" style="3" customWidth="1"/>
    <col min="5642" max="5642" width="19.42578125" style="3" customWidth="1"/>
    <col min="5643" max="5643" width="19.5703125" style="3" customWidth="1"/>
    <col min="5644" max="5881" width="9.140625" style="3"/>
    <col min="5882" max="5882" width="4" style="3" customWidth="1"/>
    <col min="5883" max="5883" width="6.7109375" style="3" customWidth="1"/>
    <col min="5884" max="5884" width="24.140625" style="3" customWidth="1"/>
    <col min="5885" max="5885" width="21.85546875" style="3" customWidth="1"/>
    <col min="5886" max="5886" width="16.5703125" style="3" customWidth="1"/>
    <col min="5887" max="5887" width="29.140625" style="3" customWidth="1"/>
    <col min="5888" max="5888" width="12.5703125" style="3" customWidth="1"/>
    <col min="5889" max="5889" width="11.85546875" style="3" customWidth="1"/>
    <col min="5890" max="5890" width="11.7109375" style="3" customWidth="1"/>
    <col min="5891" max="5891" width="7" style="3" customWidth="1"/>
    <col min="5892" max="5892" width="11.5703125" style="3" customWidth="1"/>
    <col min="5893" max="5893" width="14.85546875" style="3" customWidth="1"/>
    <col min="5894" max="5894" width="21.28515625" style="3" customWidth="1"/>
    <col min="5895" max="5895" width="16.7109375" style="3" customWidth="1"/>
    <col min="5896" max="5896" width="18.5703125" style="3" customWidth="1"/>
    <col min="5897" max="5897" width="5.140625" style="3" customWidth="1"/>
    <col min="5898" max="5898" width="19.42578125" style="3" customWidth="1"/>
    <col min="5899" max="5899" width="19.5703125" style="3" customWidth="1"/>
    <col min="5900" max="6137" width="9.140625" style="3"/>
    <col min="6138" max="6138" width="4" style="3" customWidth="1"/>
    <col min="6139" max="6139" width="6.7109375" style="3" customWidth="1"/>
    <col min="6140" max="6140" width="24.140625" style="3" customWidth="1"/>
    <col min="6141" max="6141" width="21.85546875" style="3" customWidth="1"/>
    <col min="6142" max="6142" width="16.5703125" style="3" customWidth="1"/>
    <col min="6143" max="6143" width="29.140625" style="3" customWidth="1"/>
    <col min="6144" max="6144" width="12.5703125" style="3" customWidth="1"/>
    <col min="6145" max="6145" width="11.85546875" style="3" customWidth="1"/>
    <col min="6146" max="6146" width="11.7109375" style="3" customWidth="1"/>
    <col min="6147" max="6147" width="7" style="3" customWidth="1"/>
    <col min="6148" max="6148" width="11.5703125" style="3" customWidth="1"/>
    <col min="6149" max="6149" width="14.85546875" style="3" customWidth="1"/>
    <col min="6150" max="6150" width="21.28515625" style="3" customWidth="1"/>
    <col min="6151" max="6151" width="16.7109375" style="3" customWidth="1"/>
    <col min="6152" max="6152" width="18.5703125" style="3" customWidth="1"/>
    <col min="6153" max="6153" width="5.140625" style="3" customWidth="1"/>
    <col min="6154" max="6154" width="19.42578125" style="3" customWidth="1"/>
    <col min="6155" max="6155" width="19.5703125" style="3" customWidth="1"/>
    <col min="6156" max="6393" width="9.140625" style="3"/>
    <col min="6394" max="6394" width="4" style="3" customWidth="1"/>
    <col min="6395" max="6395" width="6.7109375" style="3" customWidth="1"/>
    <col min="6396" max="6396" width="24.140625" style="3" customWidth="1"/>
    <col min="6397" max="6397" width="21.85546875" style="3" customWidth="1"/>
    <col min="6398" max="6398" width="16.5703125" style="3" customWidth="1"/>
    <col min="6399" max="6399" width="29.140625" style="3" customWidth="1"/>
    <col min="6400" max="6400" width="12.5703125" style="3" customWidth="1"/>
    <col min="6401" max="6401" width="11.85546875" style="3" customWidth="1"/>
    <col min="6402" max="6402" width="11.7109375" style="3" customWidth="1"/>
    <col min="6403" max="6403" width="7" style="3" customWidth="1"/>
    <col min="6404" max="6404" width="11.5703125" style="3" customWidth="1"/>
    <col min="6405" max="6405" width="14.85546875" style="3" customWidth="1"/>
    <col min="6406" max="6406" width="21.28515625" style="3" customWidth="1"/>
    <col min="6407" max="6407" width="16.7109375" style="3" customWidth="1"/>
    <col min="6408" max="6408" width="18.5703125" style="3" customWidth="1"/>
    <col min="6409" max="6409" width="5.140625" style="3" customWidth="1"/>
    <col min="6410" max="6410" width="19.42578125" style="3" customWidth="1"/>
    <col min="6411" max="6411" width="19.5703125" style="3" customWidth="1"/>
    <col min="6412" max="6649" width="9.140625" style="3"/>
    <col min="6650" max="6650" width="4" style="3" customWidth="1"/>
    <col min="6651" max="6651" width="6.7109375" style="3" customWidth="1"/>
    <col min="6652" max="6652" width="24.140625" style="3" customWidth="1"/>
    <col min="6653" max="6653" width="21.85546875" style="3" customWidth="1"/>
    <col min="6654" max="6654" width="16.5703125" style="3" customWidth="1"/>
    <col min="6655" max="6655" width="29.140625" style="3" customWidth="1"/>
    <col min="6656" max="6656" width="12.5703125" style="3" customWidth="1"/>
    <col min="6657" max="6657" width="11.85546875" style="3" customWidth="1"/>
    <col min="6658" max="6658" width="11.7109375" style="3" customWidth="1"/>
    <col min="6659" max="6659" width="7" style="3" customWidth="1"/>
    <col min="6660" max="6660" width="11.5703125" style="3" customWidth="1"/>
    <col min="6661" max="6661" width="14.85546875" style="3" customWidth="1"/>
    <col min="6662" max="6662" width="21.28515625" style="3" customWidth="1"/>
    <col min="6663" max="6663" width="16.7109375" style="3" customWidth="1"/>
    <col min="6664" max="6664" width="18.5703125" style="3" customWidth="1"/>
    <col min="6665" max="6665" width="5.140625" style="3" customWidth="1"/>
    <col min="6666" max="6666" width="19.42578125" style="3" customWidth="1"/>
    <col min="6667" max="6667" width="19.5703125" style="3" customWidth="1"/>
    <col min="6668" max="6905" width="9.140625" style="3"/>
    <col min="6906" max="6906" width="4" style="3" customWidth="1"/>
    <col min="6907" max="6907" width="6.7109375" style="3" customWidth="1"/>
    <col min="6908" max="6908" width="24.140625" style="3" customWidth="1"/>
    <col min="6909" max="6909" width="21.85546875" style="3" customWidth="1"/>
    <col min="6910" max="6910" width="16.5703125" style="3" customWidth="1"/>
    <col min="6911" max="6911" width="29.140625" style="3" customWidth="1"/>
    <col min="6912" max="6912" width="12.5703125" style="3" customWidth="1"/>
    <col min="6913" max="6913" width="11.85546875" style="3" customWidth="1"/>
    <col min="6914" max="6914" width="11.7109375" style="3" customWidth="1"/>
    <col min="6915" max="6915" width="7" style="3" customWidth="1"/>
    <col min="6916" max="6916" width="11.5703125" style="3" customWidth="1"/>
    <col min="6917" max="6917" width="14.85546875" style="3" customWidth="1"/>
    <col min="6918" max="6918" width="21.28515625" style="3" customWidth="1"/>
    <col min="6919" max="6919" width="16.7109375" style="3" customWidth="1"/>
    <col min="6920" max="6920" width="18.5703125" style="3" customWidth="1"/>
    <col min="6921" max="6921" width="5.140625" style="3" customWidth="1"/>
    <col min="6922" max="6922" width="19.42578125" style="3" customWidth="1"/>
    <col min="6923" max="6923" width="19.5703125" style="3" customWidth="1"/>
    <col min="6924" max="7161" width="9.140625" style="3"/>
    <col min="7162" max="7162" width="4" style="3" customWidth="1"/>
    <col min="7163" max="7163" width="6.7109375" style="3" customWidth="1"/>
    <col min="7164" max="7164" width="24.140625" style="3" customWidth="1"/>
    <col min="7165" max="7165" width="21.85546875" style="3" customWidth="1"/>
    <col min="7166" max="7166" width="16.5703125" style="3" customWidth="1"/>
    <col min="7167" max="7167" width="29.140625" style="3" customWidth="1"/>
    <col min="7168" max="7168" width="12.5703125" style="3" customWidth="1"/>
    <col min="7169" max="7169" width="11.85546875" style="3" customWidth="1"/>
    <col min="7170" max="7170" width="11.7109375" style="3" customWidth="1"/>
    <col min="7171" max="7171" width="7" style="3" customWidth="1"/>
    <col min="7172" max="7172" width="11.5703125" style="3" customWidth="1"/>
    <col min="7173" max="7173" width="14.85546875" style="3" customWidth="1"/>
    <col min="7174" max="7174" width="21.28515625" style="3" customWidth="1"/>
    <col min="7175" max="7175" width="16.7109375" style="3" customWidth="1"/>
    <col min="7176" max="7176" width="18.5703125" style="3" customWidth="1"/>
    <col min="7177" max="7177" width="5.140625" style="3" customWidth="1"/>
    <col min="7178" max="7178" width="19.42578125" style="3" customWidth="1"/>
    <col min="7179" max="7179" width="19.5703125" style="3" customWidth="1"/>
    <col min="7180" max="7417" width="9.140625" style="3"/>
    <col min="7418" max="7418" width="4" style="3" customWidth="1"/>
    <col min="7419" max="7419" width="6.7109375" style="3" customWidth="1"/>
    <col min="7420" max="7420" width="24.140625" style="3" customWidth="1"/>
    <col min="7421" max="7421" width="21.85546875" style="3" customWidth="1"/>
    <col min="7422" max="7422" width="16.5703125" style="3" customWidth="1"/>
    <col min="7423" max="7423" width="29.140625" style="3" customWidth="1"/>
    <col min="7424" max="7424" width="12.5703125" style="3" customWidth="1"/>
    <col min="7425" max="7425" width="11.85546875" style="3" customWidth="1"/>
    <col min="7426" max="7426" width="11.7109375" style="3" customWidth="1"/>
    <col min="7427" max="7427" width="7" style="3" customWidth="1"/>
    <col min="7428" max="7428" width="11.5703125" style="3" customWidth="1"/>
    <col min="7429" max="7429" width="14.85546875" style="3" customWidth="1"/>
    <col min="7430" max="7430" width="21.28515625" style="3" customWidth="1"/>
    <col min="7431" max="7431" width="16.7109375" style="3" customWidth="1"/>
    <col min="7432" max="7432" width="18.5703125" style="3" customWidth="1"/>
    <col min="7433" max="7433" width="5.140625" style="3" customWidth="1"/>
    <col min="7434" max="7434" width="19.42578125" style="3" customWidth="1"/>
    <col min="7435" max="7435" width="19.5703125" style="3" customWidth="1"/>
    <col min="7436" max="7673" width="9.140625" style="3"/>
    <col min="7674" max="7674" width="4" style="3" customWidth="1"/>
    <col min="7675" max="7675" width="6.7109375" style="3" customWidth="1"/>
    <col min="7676" max="7676" width="24.140625" style="3" customWidth="1"/>
    <col min="7677" max="7677" width="21.85546875" style="3" customWidth="1"/>
    <col min="7678" max="7678" width="16.5703125" style="3" customWidth="1"/>
    <col min="7679" max="7679" width="29.140625" style="3" customWidth="1"/>
    <col min="7680" max="7680" width="12.5703125" style="3" customWidth="1"/>
    <col min="7681" max="7681" width="11.85546875" style="3" customWidth="1"/>
    <col min="7682" max="7682" width="11.7109375" style="3" customWidth="1"/>
    <col min="7683" max="7683" width="7" style="3" customWidth="1"/>
    <col min="7684" max="7684" width="11.5703125" style="3" customWidth="1"/>
    <col min="7685" max="7685" width="14.85546875" style="3" customWidth="1"/>
    <col min="7686" max="7686" width="21.28515625" style="3" customWidth="1"/>
    <col min="7687" max="7687" width="16.7109375" style="3" customWidth="1"/>
    <col min="7688" max="7688" width="18.5703125" style="3" customWidth="1"/>
    <col min="7689" max="7689" width="5.140625" style="3" customWidth="1"/>
    <col min="7690" max="7690" width="19.42578125" style="3" customWidth="1"/>
    <col min="7691" max="7691" width="19.5703125" style="3" customWidth="1"/>
    <col min="7692" max="7929" width="9.140625" style="3"/>
    <col min="7930" max="7930" width="4" style="3" customWidth="1"/>
    <col min="7931" max="7931" width="6.7109375" style="3" customWidth="1"/>
    <col min="7932" max="7932" width="24.140625" style="3" customWidth="1"/>
    <col min="7933" max="7933" width="21.85546875" style="3" customWidth="1"/>
    <col min="7934" max="7934" width="16.5703125" style="3" customWidth="1"/>
    <col min="7935" max="7935" width="29.140625" style="3" customWidth="1"/>
    <col min="7936" max="7936" width="12.5703125" style="3" customWidth="1"/>
    <col min="7937" max="7937" width="11.85546875" style="3" customWidth="1"/>
    <col min="7938" max="7938" width="11.7109375" style="3" customWidth="1"/>
    <col min="7939" max="7939" width="7" style="3" customWidth="1"/>
    <col min="7940" max="7940" width="11.5703125" style="3" customWidth="1"/>
    <col min="7941" max="7941" width="14.85546875" style="3" customWidth="1"/>
    <col min="7942" max="7942" width="21.28515625" style="3" customWidth="1"/>
    <col min="7943" max="7943" width="16.7109375" style="3" customWidth="1"/>
    <col min="7944" max="7944" width="18.5703125" style="3" customWidth="1"/>
    <col min="7945" max="7945" width="5.140625" style="3" customWidth="1"/>
    <col min="7946" max="7946" width="19.42578125" style="3" customWidth="1"/>
    <col min="7947" max="7947" width="19.5703125" style="3" customWidth="1"/>
    <col min="7948" max="8185" width="9.140625" style="3"/>
    <col min="8186" max="8186" width="4" style="3" customWidth="1"/>
    <col min="8187" max="8187" width="6.7109375" style="3" customWidth="1"/>
    <col min="8188" max="8188" width="24.140625" style="3" customWidth="1"/>
    <col min="8189" max="8189" width="21.85546875" style="3" customWidth="1"/>
    <col min="8190" max="8190" width="16.5703125" style="3" customWidth="1"/>
    <col min="8191" max="8191" width="29.140625" style="3" customWidth="1"/>
    <col min="8192" max="8192" width="12.5703125" style="3" customWidth="1"/>
    <col min="8193" max="8193" width="11.85546875" style="3" customWidth="1"/>
    <col min="8194" max="8194" width="11.7109375" style="3" customWidth="1"/>
    <col min="8195" max="8195" width="7" style="3" customWidth="1"/>
    <col min="8196" max="8196" width="11.5703125" style="3" customWidth="1"/>
    <col min="8197" max="8197" width="14.85546875" style="3" customWidth="1"/>
    <col min="8198" max="8198" width="21.28515625" style="3" customWidth="1"/>
    <col min="8199" max="8199" width="16.7109375" style="3" customWidth="1"/>
    <col min="8200" max="8200" width="18.5703125" style="3" customWidth="1"/>
    <col min="8201" max="8201" width="5.140625" style="3" customWidth="1"/>
    <col min="8202" max="8202" width="19.42578125" style="3" customWidth="1"/>
    <col min="8203" max="8203" width="19.5703125" style="3" customWidth="1"/>
    <col min="8204" max="8441" width="9.140625" style="3"/>
    <col min="8442" max="8442" width="4" style="3" customWidth="1"/>
    <col min="8443" max="8443" width="6.7109375" style="3" customWidth="1"/>
    <col min="8444" max="8444" width="24.140625" style="3" customWidth="1"/>
    <col min="8445" max="8445" width="21.85546875" style="3" customWidth="1"/>
    <col min="8446" max="8446" width="16.5703125" style="3" customWidth="1"/>
    <col min="8447" max="8447" width="29.140625" style="3" customWidth="1"/>
    <col min="8448" max="8448" width="12.5703125" style="3" customWidth="1"/>
    <col min="8449" max="8449" width="11.85546875" style="3" customWidth="1"/>
    <col min="8450" max="8450" width="11.7109375" style="3" customWidth="1"/>
    <col min="8451" max="8451" width="7" style="3" customWidth="1"/>
    <col min="8452" max="8452" width="11.5703125" style="3" customWidth="1"/>
    <col min="8453" max="8453" width="14.85546875" style="3" customWidth="1"/>
    <col min="8454" max="8454" width="21.28515625" style="3" customWidth="1"/>
    <col min="8455" max="8455" width="16.7109375" style="3" customWidth="1"/>
    <col min="8456" max="8456" width="18.5703125" style="3" customWidth="1"/>
    <col min="8457" max="8457" width="5.140625" style="3" customWidth="1"/>
    <col min="8458" max="8458" width="19.42578125" style="3" customWidth="1"/>
    <col min="8459" max="8459" width="19.5703125" style="3" customWidth="1"/>
    <col min="8460" max="8697" width="9.140625" style="3"/>
    <col min="8698" max="8698" width="4" style="3" customWidth="1"/>
    <col min="8699" max="8699" width="6.7109375" style="3" customWidth="1"/>
    <col min="8700" max="8700" width="24.140625" style="3" customWidth="1"/>
    <col min="8701" max="8701" width="21.85546875" style="3" customWidth="1"/>
    <col min="8702" max="8702" width="16.5703125" style="3" customWidth="1"/>
    <col min="8703" max="8703" width="29.140625" style="3" customWidth="1"/>
    <col min="8704" max="8704" width="12.5703125" style="3" customWidth="1"/>
    <col min="8705" max="8705" width="11.85546875" style="3" customWidth="1"/>
    <col min="8706" max="8706" width="11.7109375" style="3" customWidth="1"/>
    <col min="8707" max="8707" width="7" style="3" customWidth="1"/>
    <col min="8708" max="8708" width="11.5703125" style="3" customWidth="1"/>
    <col min="8709" max="8709" width="14.85546875" style="3" customWidth="1"/>
    <col min="8710" max="8710" width="21.28515625" style="3" customWidth="1"/>
    <col min="8711" max="8711" width="16.7109375" style="3" customWidth="1"/>
    <col min="8712" max="8712" width="18.5703125" style="3" customWidth="1"/>
    <col min="8713" max="8713" width="5.140625" style="3" customWidth="1"/>
    <col min="8714" max="8714" width="19.42578125" style="3" customWidth="1"/>
    <col min="8715" max="8715" width="19.5703125" style="3" customWidth="1"/>
    <col min="8716" max="8953" width="9.140625" style="3"/>
    <col min="8954" max="8954" width="4" style="3" customWidth="1"/>
    <col min="8955" max="8955" width="6.7109375" style="3" customWidth="1"/>
    <col min="8956" max="8956" width="24.140625" style="3" customWidth="1"/>
    <col min="8957" max="8957" width="21.85546875" style="3" customWidth="1"/>
    <col min="8958" max="8958" width="16.5703125" style="3" customWidth="1"/>
    <col min="8959" max="8959" width="29.140625" style="3" customWidth="1"/>
    <col min="8960" max="8960" width="12.5703125" style="3" customWidth="1"/>
    <col min="8961" max="8961" width="11.85546875" style="3" customWidth="1"/>
    <col min="8962" max="8962" width="11.7109375" style="3" customWidth="1"/>
    <col min="8963" max="8963" width="7" style="3" customWidth="1"/>
    <col min="8964" max="8964" width="11.5703125" style="3" customWidth="1"/>
    <col min="8965" max="8965" width="14.85546875" style="3" customWidth="1"/>
    <col min="8966" max="8966" width="21.28515625" style="3" customWidth="1"/>
    <col min="8967" max="8967" width="16.7109375" style="3" customWidth="1"/>
    <col min="8968" max="8968" width="18.5703125" style="3" customWidth="1"/>
    <col min="8969" max="8969" width="5.140625" style="3" customWidth="1"/>
    <col min="8970" max="8970" width="19.42578125" style="3" customWidth="1"/>
    <col min="8971" max="8971" width="19.5703125" style="3" customWidth="1"/>
    <col min="8972" max="9209" width="9.140625" style="3"/>
    <col min="9210" max="9210" width="4" style="3" customWidth="1"/>
    <col min="9211" max="9211" width="6.7109375" style="3" customWidth="1"/>
    <col min="9212" max="9212" width="24.140625" style="3" customWidth="1"/>
    <col min="9213" max="9213" width="21.85546875" style="3" customWidth="1"/>
    <col min="9214" max="9214" width="16.5703125" style="3" customWidth="1"/>
    <col min="9215" max="9215" width="29.140625" style="3" customWidth="1"/>
    <col min="9216" max="9216" width="12.5703125" style="3" customWidth="1"/>
    <col min="9217" max="9217" width="11.85546875" style="3" customWidth="1"/>
    <col min="9218" max="9218" width="11.7109375" style="3" customWidth="1"/>
    <col min="9219" max="9219" width="7" style="3" customWidth="1"/>
    <col min="9220" max="9220" width="11.5703125" style="3" customWidth="1"/>
    <col min="9221" max="9221" width="14.85546875" style="3" customWidth="1"/>
    <col min="9222" max="9222" width="21.28515625" style="3" customWidth="1"/>
    <col min="9223" max="9223" width="16.7109375" style="3" customWidth="1"/>
    <col min="9224" max="9224" width="18.5703125" style="3" customWidth="1"/>
    <col min="9225" max="9225" width="5.140625" style="3" customWidth="1"/>
    <col min="9226" max="9226" width="19.42578125" style="3" customWidth="1"/>
    <col min="9227" max="9227" width="19.5703125" style="3" customWidth="1"/>
    <col min="9228" max="9465" width="9.140625" style="3"/>
    <col min="9466" max="9466" width="4" style="3" customWidth="1"/>
    <col min="9467" max="9467" width="6.7109375" style="3" customWidth="1"/>
    <col min="9468" max="9468" width="24.140625" style="3" customWidth="1"/>
    <col min="9469" max="9469" width="21.85546875" style="3" customWidth="1"/>
    <col min="9470" max="9470" width="16.5703125" style="3" customWidth="1"/>
    <col min="9471" max="9471" width="29.140625" style="3" customWidth="1"/>
    <col min="9472" max="9472" width="12.5703125" style="3" customWidth="1"/>
    <col min="9473" max="9473" width="11.85546875" style="3" customWidth="1"/>
    <col min="9474" max="9474" width="11.7109375" style="3" customWidth="1"/>
    <col min="9475" max="9475" width="7" style="3" customWidth="1"/>
    <col min="9476" max="9476" width="11.5703125" style="3" customWidth="1"/>
    <col min="9477" max="9477" width="14.85546875" style="3" customWidth="1"/>
    <col min="9478" max="9478" width="21.28515625" style="3" customWidth="1"/>
    <col min="9479" max="9479" width="16.7109375" style="3" customWidth="1"/>
    <col min="9480" max="9480" width="18.5703125" style="3" customWidth="1"/>
    <col min="9481" max="9481" width="5.140625" style="3" customWidth="1"/>
    <col min="9482" max="9482" width="19.42578125" style="3" customWidth="1"/>
    <col min="9483" max="9483" width="19.5703125" style="3" customWidth="1"/>
    <col min="9484" max="9721" width="9.140625" style="3"/>
    <col min="9722" max="9722" width="4" style="3" customWidth="1"/>
    <col min="9723" max="9723" width="6.7109375" style="3" customWidth="1"/>
    <col min="9724" max="9724" width="24.140625" style="3" customWidth="1"/>
    <col min="9725" max="9725" width="21.85546875" style="3" customWidth="1"/>
    <col min="9726" max="9726" width="16.5703125" style="3" customWidth="1"/>
    <col min="9727" max="9727" width="29.140625" style="3" customWidth="1"/>
    <col min="9728" max="9728" width="12.5703125" style="3" customWidth="1"/>
    <col min="9729" max="9729" width="11.85546875" style="3" customWidth="1"/>
    <col min="9730" max="9730" width="11.7109375" style="3" customWidth="1"/>
    <col min="9731" max="9731" width="7" style="3" customWidth="1"/>
    <col min="9732" max="9732" width="11.5703125" style="3" customWidth="1"/>
    <col min="9733" max="9733" width="14.85546875" style="3" customWidth="1"/>
    <col min="9734" max="9734" width="21.28515625" style="3" customWidth="1"/>
    <col min="9735" max="9735" width="16.7109375" style="3" customWidth="1"/>
    <col min="9736" max="9736" width="18.5703125" style="3" customWidth="1"/>
    <col min="9737" max="9737" width="5.140625" style="3" customWidth="1"/>
    <col min="9738" max="9738" width="19.42578125" style="3" customWidth="1"/>
    <col min="9739" max="9739" width="19.5703125" style="3" customWidth="1"/>
    <col min="9740" max="9977" width="9.140625" style="3"/>
    <col min="9978" max="9978" width="4" style="3" customWidth="1"/>
    <col min="9979" max="9979" width="6.7109375" style="3" customWidth="1"/>
    <col min="9980" max="9980" width="24.140625" style="3" customWidth="1"/>
    <col min="9981" max="9981" width="21.85546875" style="3" customWidth="1"/>
    <col min="9982" max="9982" width="16.5703125" style="3" customWidth="1"/>
    <col min="9983" max="9983" width="29.140625" style="3" customWidth="1"/>
    <col min="9984" max="9984" width="12.5703125" style="3" customWidth="1"/>
    <col min="9985" max="9985" width="11.85546875" style="3" customWidth="1"/>
    <col min="9986" max="9986" width="11.7109375" style="3" customWidth="1"/>
    <col min="9987" max="9987" width="7" style="3" customWidth="1"/>
    <col min="9988" max="9988" width="11.5703125" style="3" customWidth="1"/>
    <col min="9989" max="9989" width="14.85546875" style="3" customWidth="1"/>
    <col min="9990" max="9990" width="21.28515625" style="3" customWidth="1"/>
    <col min="9991" max="9991" width="16.7109375" style="3" customWidth="1"/>
    <col min="9992" max="9992" width="18.5703125" style="3" customWidth="1"/>
    <col min="9993" max="9993" width="5.140625" style="3" customWidth="1"/>
    <col min="9994" max="9994" width="19.42578125" style="3" customWidth="1"/>
    <col min="9995" max="9995" width="19.5703125" style="3" customWidth="1"/>
    <col min="9996" max="10233" width="9.140625" style="3"/>
    <col min="10234" max="10234" width="4" style="3" customWidth="1"/>
    <col min="10235" max="10235" width="6.7109375" style="3" customWidth="1"/>
    <col min="10236" max="10236" width="24.140625" style="3" customWidth="1"/>
    <col min="10237" max="10237" width="21.85546875" style="3" customWidth="1"/>
    <col min="10238" max="10238" width="16.5703125" style="3" customWidth="1"/>
    <col min="10239" max="10239" width="29.140625" style="3" customWidth="1"/>
    <col min="10240" max="10240" width="12.5703125" style="3" customWidth="1"/>
    <col min="10241" max="10241" width="11.85546875" style="3" customWidth="1"/>
    <col min="10242" max="10242" width="11.7109375" style="3" customWidth="1"/>
    <col min="10243" max="10243" width="7" style="3" customWidth="1"/>
    <col min="10244" max="10244" width="11.5703125" style="3" customWidth="1"/>
    <col min="10245" max="10245" width="14.85546875" style="3" customWidth="1"/>
    <col min="10246" max="10246" width="21.28515625" style="3" customWidth="1"/>
    <col min="10247" max="10247" width="16.7109375" style="3" customWidth="1"/>
    <col min="10248" max="10248" width="18.5703125" style="3" customWidth="1"/>
    <col min="10249" max="10249" width="5.140625" style="3" customWidth="1"/>
    <col min="10250" max="10250" width="19.42578125" style="3" customWidth="1"/>
    <col min="10251" max="10251" width="19.5703125" style="3" customWidth="1"/>
    <col min="10252" max="10489" width="9.140625" style="3"/>
    <col min="10490" max="10490" width="4" style="3" customWidth="1"/>
    <col min="10491" max="10491" width="6.7109375" style="3" customWidth="1"/>
    <col min="10492" max="10492" width="24.140625" style="3" customWidth="1"/>
    <col min="10493" max="10493" width="21.85546875" style="3" customWidth="1"/>
    <col min="10494" max="10494" width="16.5703125" style="3" customWidth="1"/>
    <col min="10495" max="10495" width="29.140625" style="3" customWidth="1"/>
    <col min="10496" max="10496" width="12.5703125" style="3" customWidth="1"/>
    <col min="10497" max="10497" width="11.85546875" style="3" customWidth="1"/>
    <col min="10498" max="10498" width="11.7109375" style="3" customWidth="1"/>
    <col min="10499" max="10499" width="7" style="3" customWidth="1"/>
    <col min="10500" max="10500" width="11.5703125" style="3" customWidth="1"/>
    <col min="10501" max="10501" width="14.85546875" style="3" customWidth="1"/>
    <col min="10502" max="10502" width="21.28515625" style="3" customWidth="1"/>
    <col min="10503" max="10503" width="16.7109375" style="3" customWidth="1"/>
    <col min="10504" max="10504" width="18.5703125" style="3" customWidth="1"/>
    <col min="10505" max="10505" width="5.140625" style="3" customWidth="1"/>
    <col min="10506" max="10506" width="19.42578125" style="3" customWidth="1"/>
    <col min="10507" max="10507" width="19.5703125" style="3" customWidth="1"/>
    <col min="10508" max="10745" width="9.140625" style="3"/>
    <col min="10746" max="10746" width="4" style="3" customWidth="1"/>
    <col min="10747" max="10747" width="6.7109375" style="3" customWidth="1"/>
    <col min="10748" max="10748" width="24.140625" style="3" customWidth="1"/>
    <col min="10749" max="10749" width="21.85546875" style="3" customWidth="1"/>
    <col min="10750" max="10750" width="16.5703125" style="3" customWidth="1"/>
    <col min="10751" max="10751" width="29.140625" style="3" customWidth="1"/>
    <col min="10752" max="10752" width="12.5703125" style="3" customWidth="1"/>
    <col min="10753" max="10753" width="11.85546875" style="3" customWidth="1"/>
    <col min="10754" max="10754" width="11.7109375" style="3" customWidth="1"/>
    <col min="10755" max="10755" width="7" style="3" customWidth="1"/>
    <col min="10756" max="10756" width="11.5703125" style="3" customWidth="1"/>
    <col min="10757" max="10757" width="14.85546875" style="3" customWidth="1"/>
    <col min="10758" max="10758" width="21.28515625" style="3" customWidth="1"/>
    <col min="10759" max="10759" width="16.7109375" style="3" customWidth="1"/>
    <col min="10760" max="10760" width="18.5703125" style="3" customWidth="1"/>
    <col min="10761" max="10761" width="5.140625" style="3" customWidth="1"/>
    <col min="10762" max="10762" width="19.42578125" style="3" customWidth="1"/>
    <col min="10763" max="10763" width="19.5703125" style="3" customWidth="1"/>
    <col min="10764" max="11001" width="9.140625" style="3"/>
    <col min="11002" max="11002" width="4" style="3" customWidth="1"/>
    <col min="11003" max="11003" width="6.7109375" style="3" customWidth="1"/>
    <col min="11004" max="11004" width="24.140625" style="3" customWidth="1"/>
    <col min="11005" max="11005" width="21.85546875" style="3" customWidth="1"/>
    <col min="11006" max="11006" width="16.5703125" style="3" customWidth="1"/>
    <col min="11007" max="11007" width="29.140625" style="3" customWidth="1"/>
    <col min="11008" max="11008" width="12.5703125" style="3" customWidth="1"/>
    <col min="11009" max="11009" width="11.85546875" style="3" customWidth="1"/>
    <col min="11010" max="11010" width="11.7109375" style="3" customWidth="1"/>
    <col min="11011" max="11011" width="7" style="3" customWidth="1"/>
    <col min="11012" max="11012" width="11.5703125" style="3" customWidth="1"/>
    <col min="11013" max="11013" width="14.85546875" style="3" customWidth="1"/>
    <col min="11014" max="11014" width="21.28515625" style="3" customWidth="1"/>
    <col min="11015" max="11015" width="16.7109375" style="3" customWidth="1"/>
    <col min="11016" max="11016" width="18.5703125" style="3" customWidth="1"/>
    <col min="11017" max="11017" width="5.140625" style="3" customWidth="1"/>
    <col min="11018" max="11018" width="19.42578125" style="3" customWidth="1"/>
    <col min="11019" max="11019" width="19.5703125" style="3" customWidth="1"/>
    <col min="11020" max="11257" width="9.140625" style="3"/>
    <col min="11258" max="11258" width="4" style="3" customWidth="1"/>
    <col min="11259" max="11259" width="6.7109375" style="3" customWidth="1"/>
    <col min="11260" max="11260" width="24.140625" style="3" customWidth="1"/>
    <col min="11261" max="11261" width="21.85546875" style="3" customWidth="1"/>
    <col min="11262" max="11262" width="16.5703125" style="3" customWidth="1"/>
    <col min="11263" max="11263" width="29.140625" style="3" customWidth="1"/>
    <col min="11264" max="11264" width="12.5703125" style="3" customWidth="1"/>
    <col min="11265" max="11265" width="11.85546875" style="3" customWidth="1"/>
    <col min="11266" max="11266" width="11.7109375" style="3" customWidth="1"/>
    <col min="11267" max="11267" width="7" style="3" customWidth="1"/>
    <col min="11268" max="11268" width="11.5703125" style="3" customWidth="1"/>
    <col min="11269" max="11269" width="14.85546875" style="3" customWidth="1"/>
    <col min="11270" max="11270" width="21.28515625" style="3" customWidth="1"/>
    <col min="11271" max="11271" width="16.7109375" style="3" customWidth="1"/>
    <col min="11272" max="11272" width="18.5703125" style="3" customWidth="1"/>
    <col min="11273" max="11273" width="5.140625" style="3" customWidth="1"/>
    <col min="11274" max="11274" width="19.42578125" style="3" customWidth="1"/>
    <col min="11275" max="11275" width="19.5703125" style="3" customWidth="1"/>
    <col min="11276" max="11513" width="9.140625" style="3"/>
    <col min="11514" max="11514" width="4" style="3" customWidth="1"/>
    <col min="11515" max="11515" width="6.7109375" style="3" customWidth="1"/>
    <col min="11516" max="11516" width="24.140625" style="3" customWidth="1"/>
    <col min="11517" max="11517" width="21.85546875" style="3" customWidth="1"/>
    <col min="11518" max="11518" width="16.5703125" style="3" customWidth="1"/>
    <col min="11519" max="11519" width="29.140625" style="3" customWidth="1"/>
    <col min="11520" max="11520" width="12.5703125" style="3" customWidth="1"/>
    <col min="11521" max="11521" width="11.85546875" style="3" customWidth="1"/>
    <col min="11522" max="11522" width="11.7109375" style="3" customWidth="1"/>
    <col min="11523" max="11523" width="7" style="3" customWidth="1"/>
    <col min="11524" max="11524" width="11.5703125" style="3" customWidth="1"/>
    <col min="11525" max="11525" width="14.85546875" style="3" customWidth="1"/>
    <col min="11526" max="11526" width="21.28515625" style="3" customWidth="1"/>
    <col min="11527" max="11527" width="16.7109375" style="3" customWidth="1"/>
    <col min="11528" max="11528" width="18.5703125" style="3" customWidth="1"/>
    <col min="11529" max="11529" width="5.140625" style="3" customWidth="1"/>
    <col min="11530" max="11530" width="19.42578125" style="3" customWidth="1"/>
    <col min="11531" max="11531" width="19.5703125" style="3" customWidth="1"/>
    <col min="11532" max="11769" width="9.140625" style="3"/>
    <col min="11770" max="11770" width="4" style="3" customWidth="1"/>
    <col min="11771" max="11771" width="6.7109375" style="3" customWidth="1"/>
    <col min="11772" max="11772" width="24.140625" style="3" customWidth="1"/>
    <col min="11773" max="11773" width="21.85546875" style="3" customWidth="1"/>
    <col min="11774" max="11774" width="16.5703125" style="3" customWidth="1"/>
    <col min="11775" max="11775" width="29.140625" style="3" customWidth="1"/>
    <col min="11776" max="11776" width="12.5703125" style="3" customWidth="1"/>
    <col min="11777" max="11777" width="11.85546875" style="3" customWidth="1"/>
    <col min="11778" max="11778" width="11.7109375" style="3" customWidth="1"/>
    <col min="11779" max="11779" width="7" style="3" customWidth="1"/>
    <col min="11780" max="11780" width="11.5703125" style="3" customWidth="1"/>
    <col min="11781" max="11781" width="14.85546875" style="3" customWidth="1"/>
    <col min="11782" max="11782" width="21.28515625" style="3" customWidth="1"/>
    <col min="11783" max="11783" width="16.7109375" style="3" customWidth="1"/>
    <col min="11784" max="11784" width="18.5703125" style="3" customWidth="1"/>
    <col min="11785" max="11785" width="5.140625" style="3" customWidth="1"/>
    <col min="11786" max="11786" width="19.42578125" style="3" customWidth="1"/>
    <col min="11787" max="11787" width="19.5703125" style="3" customWidth="1"/>
    <col min="11788" max="12025" width="9.140625" style="3"/>
    <col min="12026" max="12026" width="4" style="3" customWidth="1"/>
    <col min="12027" max="12027" width="6.7109375" style="3" customWidth="1"/>
    <col min="12028" max="12028" width="24.140625" style="3" customWidth="1"/>
    <col min="12029" max="12029" width="21.85546875" style="3" customWidth="1"/>
    <col min="12030" max="12030" width="16.5703125" style="3" customWidth="1"/>
    <col min="12031" max="12031" width="29.140625" style="3" customWidth="1"/>
    <col min="12032" max="12032" width="12.5703125" style="3" customWidth="1"/>
    <col min="12033" max="12033" width="11.85546875" style="3" customWidth="1"/>
    <col min="12034" max="12034" width="11.7109375" style="3" customWidth="1"/>
    <col min="12035" max="12035" width="7" style="3" customWidth="1"/>
    <col min="12036" max="12036" width="11.5703125" style="3" customWidth="1"/>
    <col min="12037" max="12037" width="14.85546875" style="3" customWidth="1"/>
    <col min="12038" max="12038" width="21.28515625" style="3" customWidth="1"/>
    <col min="12039" max="12039" width="16.7109375" style="3" customWidth="1"/>
    <col min="12040" max="12040" width="18.5703125" style="3" customWidth="1"/>
    <col min="12041" max="12041" width="5.140625" style="3" customWidth="1"/>
    <col min="12042" max="12042" width="19.42578125" style="3" customWidth="1"/>
    <col min="12043" max="12043" width="19.5703125" style="3" customWidth="1"/>
    <col min="12044" max="12281" width="9.140625" style="3"/>
    <col min="12282" max="12282" width="4" style="3" customWidth="1"/>
    <col min="12283" max="12283" width="6.7109375" style="3" customWidth="1"/>
    <col min="12284" max="12284" width="24.140625" style="3" customWidth="1"/>
    <col min="12285" max="12285" width="21.85546875" style="3" customWidth="1"/>
    <col min="12286" max="12286" width="16.5703125" style="3" customWidth="1"/>
    <col min="12287" max="12287" width="29.140625" style="3" customWidth="1"/>
    <col min="12288" max="12288" width="12.5703125" style="3" customWidth="1"/>
    <col min="12289" max="12289" width="11.85546875" style="3" customWidth="1"/>
    <col min="12290" max="12290" width="11.7109375" style="3" customWidth="1"/>
    <col min="12291" max="12291" width="7" style="3" customWidth="1"/>
    <col min="12292" max="12292" width="11.5703125" style="3" customWidth="1"/>
    <col min="12293" max="12293" width="14.85546875" style="3" customWidth="1"/>
    <col min="12294" max="12294" width="21.28515625" style="3" customWidth="1"/>
    <col min="12295" max="12295" width="16.7109375" style="3" customWidth="1"/>
    <col min="12296" max="12296" width="18.5703125" style="3" customWidth="1"/>
    <col min="12297" max="12297" width="5.140625" style="3" customWidth="1"/>
    <col min="12298" max="12298" width="19.42578125" style="3" customWidth="1"/>
    <col min="12299" max="12299" width="19.5703125" style="3" customWidth="1"/>
    <col min="12300" max="12537" width="9.140625" style="3"/>
    <col min="12538" max="12538" width="4" style="3" customWidth="1"/>
    <col min="12539" max="12539" width="6.7109375" style="3" customWidth="1"/>
    <col min="12540" max="12540" width="24.140625" style="3" customWidth="1"/>
    <col min="12541" max="12541" width="21.85546875" style="3" customWidth="1"/>
    <col min="12542" max="12542" width="16.5703125" style="3" customWidth="1"/>
    <col min="12543" max="12543" width="29.140625" style="3" customWidth="1"/>
    <col min="12544" max="12544" width="12.5703125" style="3" customWidth="1"/>
    <col min="12545" max="12545" width="11.85546875" style="3" customWidth="1"/>
    <col min="12546" max="12546" width="11.7109375" style="3" customWidth="1"/>
    <col min="12547" max="12547" width="7" style="3" customWidth="1"/>
    <col min="12548" max="12548" width="11.5703125" style="3" customWidth="1"/>
    <col min="12549" max="12549" width="14.85546875" style="3" customWidth="1"/>
    <col min="12550" max="12550" width="21.28515625" style="3" customWidth="1"/>
    <col min="12551" max="12551" width="16.7109375" style="3" customWidth="1"/>
    <col min="12552" max="12552" width="18.5703125" style="3" customWidth="1"/>
    <col min="12553" max="12553" width="5.140625" style="3" customWidth="1"/>
    <col min="12554" max="12554" width="19.42578125" style="3" customWidth="1"/>
    <col min="12555" max="12555" width="19.5703125" style="3" customWidth="1"/>
    <col min="12556" max="12793" width="9.140625" style="3"/>
    <col min="12794" max="12794" width="4" style="3" customWidth="1"/>
    <col min="12795" max="12795" width="6.7109375" style="3" customWidth="1"/>
    <col min="12796" max="12796" width="24.140625" style="3" customWidth="1"/>
    <col min="12797" max="12797" width="21.85546875" style="3" customWidth="1"/>
    <col min="12798" max="12798" width="16.5703125" style="3" customWidth="1"/>
    <col min="12799" max="12799" width="29.140625" style="3" customWidth="1"/>
    <col min="12800" max="12800" width="12.5703125" style="3" customWidth="1"/>
    <col min="12801" max="12801" width="11.85546875" style="3" customWidth="1"/>
    <col min="12802" max="12802" width="11.7109375" style="3" customWidth="1"/>
    <col min="12803" max="12803" width="7" style="3" customWidth="1"/>
    <col min="12804" max="12804" width="11.5703125" style="3" customWidth="1"/>
    <col min="12805" max="12805" width="14.85546875" style="3" customWidth="1"/>
    <col min="12806" max="12806" width="21.28515625" style="3" customWidth="1"/>
    <col min="12807" max="12807" width="16.7109375" style="3" customWidth="1"/>
    <col min="12808" max="12808" width="18.5703125" style="3" customWidth="1"/>
    <col min="12809" max="12809" width="5.140625" style="3" customWidth="1"/>
    <col min="12810" max="12810" width="19.42578125" style="3" customWidth="1"/>
    <col min="12811" max="12811" width="19.5703125" style="3" customWidth="1"/>
    <col min="12812" max="13049" width="9.140625" style="3"/>
    <col min="13050" max="13050" width="4" style="3" customWidth="1"/>
    <col min="13051" max="13051" width="6.7109375" style="3" customWidth="1"/>
    <col min="13052" max="13052" width="24.140625" style="3" customWidth="1"/>
    <col min="13053" max="13053" width="21.85546875" style="3" customWidth="1"/>
    <col min="13054" max="13054" width="16.5703125" style="3" customWidth="1"/>
    <col min="13055" max="13055" width="29.140625" style="3" customWidth="1"/>
    <col min="13056" max="13056" width="12.5703125" style="3" customWidth="1"/>
    <col min="13057" max="13057" width="11.85546875" style="3" customWidth="1"/>
    <col min="13058" max="13058" width="11.7109375" style="3" customWidth="1"/>
    <col min="13059" max="13059" width="7" style="3" customWidth="1"/>
    <col min="13060" max="13060" width="11.5703125" style="3" customWidth="1"/>
    <col min="13061" max="13061" width="14.85546875" style="3" customWidth="1"/>
    <col min="13062" max="13062" width="21.28515625" style="3" customWidth="1"/>
    <col min="13063" max="13063" width="16.7109375" style="3" customWidth="1"/>
    <col min="13064" max="13064" width="18.5703125" style="3" customWidth="1"/>
    <col min="13065" max="13065" width="5.140625" style="3" customWidth="1"/>
    <col min="13066" max="13066" width="19.42578125" style="3" customWidth="1"/>
    <col min="13067" max="13067" width="19.5703125" style="3" customWidth="1"/>
    <col min="13068" max="13305" width="9.140625" style="3"/>
    <col min="13306" max="13306" width="4" style="3" customWidth="1"/>
    <col min="13307" max="13307" width="6.7109375" style="3" customWidth="1"/>
    <col min="13308" max="13308" width="24.140625" style="3" customWidth="1"/>
    <col min="13309" max="13309" width="21.85546875" style="3" customWidth="1"/>
    <col min="13310" max="13310" width="16.5703125" style="3" customWidth="1"/>
    <col min="13311" max="13311" width="29.140625" style="3" customWidth="1"/>
    <col min="13312" max="13312" width="12.5703125" style="3" customWidth="1"/>
    <col min="13313" max="13313" width="11.85546875" style="3" customWidth="1"/>
    <col min="13314" max="13314" width="11.7109375" style="3" customWidth="1"/>
    <col min="13315" max="13315" width="7" style="3" customWidth="1"/>
    <col min="13316" max="13316" width="11.5703125" style="3" customWidth="1"/>
    <col min="13317" max="13317" width="14.85546875" style="3" customWidth="1"/>
    <col min="13318" max="13318" width="21.28515625" style="3" customWidth="1"/>
    <col min="13319" max="13319" width="16.7109375" style="3" customWidth="1"/>
    <col min="13320" max="13320" width="18.5703125" style="3" customWidth="1"/>
    <col min="13321" max="13321" width="5.140625" style="3" customWidth="1"/>
    <col min="13322" max="13322" width="19.42578125" style="3" customWidth="1"/>
    <col min="13323" max="13323" width="19.5703125" style="3" customWidth="1"/>
    <col min="13324" max="13561" width="9.140625" style="3"/>
    <col min="13562" max="13562" width="4" style="3" customWidth="1"/>
    <col min="13563" max="13563" width="6.7109375" style="3" customWidth="1"/>
    <col min="13564" max="13564" width="24.140625" style="3" customWidth="1"/>
    <col min="13565" max="13565" width="21.85546875" style="3" customWidth="1"/>
    <col min="13566" max="13566" width="16.5703125" style="3" customWidth="1"/>
    <col min="13567" max="13567" width="29.140625" style="3" customWidth="1"/>
    <col min="13568" max="13568" width="12.5703125" style="3" customWidth="1"/>
    <col min="13569" max="13569" width="11.85546875" style="3" customWidth="1"/>
    <col min="13570" max="13570" width="11.7109375" style="3" customWidth="1"/>
    <col min="13571" max="13571" width="7" style="3" customWidth="1"/>
    <col min="13572" max="13572" width="11.5703125" style="3" customWidth="1"/>
    <col min="13573" max="13573" width="14.85546875" style="3" customWidth="1"/>
    <col min="13574" max="13574" width="21.28515625" style="3" customWidth="1"/>
    <col min="13575" max="13575" width="16.7109375" style="3" customWidth="1"/>
    <col min="13576" max="13576" width="18.5703125" style="3" customWidth="1"/>
    <col min="13577" max="13577" width="5.140625" style="3" customWidth="1"/>
    <col min="13578" max="13578" width="19.42578125" style="3" customWidth="1"/>
    <col min="13579" max="13579" width="19.5703125" style="3" customWidth="1"/>
    <col min="13580" max="13817" width="9.140625" style="3"/>
    <col min="13818" max="13818" width="4" style="3" customWidth="1"/>
    <col min="13819" max="13819" width="6.7109375" style="3" customWidth="1"/>
    <col min="13820" max="13820" width="24.140625" style="3" customWidth="1"/>
    <col min="13821" max="13821" width="21.85546875" style="3" customWidth="1"/>
    <col min="13822" max="13822" width="16.5703125" style="3" customWidth="1"/>
    <col min="13823" max="13823" width="29.140625" style="3" customWidth="1"/>
    <col min="13824" max="13824" width="12.5703125" style="3" customWidth="1"/>
    <col min="13825" max="13825" width="11.85546875" style="3" customWidth="1"/>
    <col min="13826" max="13826" width="11.7109375" style="3" customWidth="1"/>
    <col min="13827" max="13827" width="7" style="3" customWidth="1"/>
    <col min="13828" max="13828" width="11.5703125" style="3" customWidth="1"/>
    <col min="13829" max="13829" width="14.85546875" style="3" customWidth="1"/>
    <col min="13830" max="13830" width="21.28515625" style="3" customWidth="1"/>
    <col min="13831" max="13831" width="16.7109375" style="3" customWidth="1"/>
    <col min="13832" max="13832" width="18.5703125" style="3" customWidth="1"/>
    <col min="13833" max="13833" width="5.140625" style="3" customWidth="1"/>
    <col min="13834" max="13834" width="19.42578125" style="3" customWidth="1"/>
    <col min="13835" max="13835" width="19.5703125" style="3" customWidth="1"/>
    <col min="13836" max="14073" width="9.140625" style="3"/>
    <col min="14074" max="14074" width="4" style="3" customWidth="1"/>
    <col min="14075" max="14075" width="6.7109375" style="3" customWidth="1"/>
    <col min="14076" max="14076" width="24.140625" style="3" customWidth="1"/>
    <col min="14077" max="14077" width="21.85546875" style="3" customWidth="1"/>
    <col min="14078" max="14078" width="16.5703125" style="3" customWidth="1"/>
    <col min="14079" max="14079" width="29.140625" style="3" customWidth="1"/>
    <col min="14080" max="14080" width="12.5703125" style="3" customWidth="1"/>
    <col min="14081" max="14081" width="11.85546875" style="3" customWidth="1"/>
    <col min="14082" max="14082" width="11.7109375" style="3" customWidth="1"/>
    <col min="14083" max="14083" width="7" style="3" customWidth="1"/>
    <col min="14084" max="14084" width="11.5703125" style="3" customWidth="1"/>
    <col min="14085" max="14085" width="14.85546875" style="3" customWidth="1"/>
    <col min="14086" max="14086" width="21.28515625" style="3" customWidth="1"/>
    <col min="14087" max="14087" width="16.7109375" style="3" customWidth="1"/>
    <col min="14088" max="14088" width="18.5703125" style="3" customWidth="1"/>
    <col min="14089" max="14089" width="5.140625" style="3" customWidth="1"/>
    <col min="14090" max="14090" width="19.42578125" style="3" customWidth="1"/>
    <col min="14091" max="14091" width="19.5703125" style="3" customWidth="1"/>
    <col min="14092" max="14329" width="9.140625" style="3"/>
    <col min="14330" max="14330" width="4" style="3" customWidth="1"/>
    <col min="14331" max="14331" width="6.7109375" style="3" customWidth="1"/>
    <col min="14332" max="14332" width="24.140625" style="3" customWidth="1"/>
    <col min="14333" max="14333" width="21.85546875" style="3" customWidth="1"/>
    <col min="14334" max="14334" width="16.5703125" style="3" customWidth="1"/>
    <col min="14335" max="14335" width="29.140625" style="3" customWidth="1"/>
    <col min="14336" max="14336" width="12.5703125" style="3" customWidth="1"/>
    <col min="14337" max="14337" width="11.85546875" style="3" customWidth="1"/>
    <col min="14338" max="14338" width="11.7109375" style="3" customWidth="1"/>
    <col min="14339" max="14339" width="7" style="3" customWidth="1"/>
    <col min="14340" max="14340" width="11.5703125" style="3" customWidth="1"/>
    <col min="14341" max="14341" width="14.85546875" style="3" customWidth="1"/>
    <col min="14342" max="14342" width="21.28515625" style="3" customWidth="1"/>
    <col min="14343" max="14343" width="16.7109375" style="3" customWidth="1"/>
    <col min="14344" max="14344" width="18.5703125" style="3" customWidth="1"/>
    <col min="14345" max="14345" width="5.140625" style="3" customWidth="1"/>
    <col min="14346" max="14346" width="19.42578125" style="3" customWidth="1"/>
    <col min="14347" max="14347" width="19.5703125" style="3" customWidth="1"/>
    <col min="14348" max="14585" width="9.140625" style="3"/>
    <col min="14586" max="14586" width="4" style="3" customWidth="1"/>
    <col min="14587" max="14587" width="6.7109375" style="3" customWidth="1"/>
    <col min="14588" max="14588" width="24.140625" style="3" customWidth="1"/>
    <col min="14589" max="14589" width="21.85546875" style="3" customWidth="1"/>
    <col min="14590" max="14590" width="16.5703125" style="3" customWidth="1"/>
    <col min="14591" max="14591" width="29.140625" style="3" customWidth="1"/>
    <col min="14592" max="14592" width="12.5703125" style="3" customWidth="1"/>
    <col min="14593" max="14593" width="11.85546875" style="3" customWidth="1"/>
    <col min="14594" max="14594" width="11.7109375" style="3" customWidth="1"/>
    <col min="14595" max="14595" width="7" style="3" customWidth="1"/>
    <col min="14596" max="14596" width="11.5703125" style="3" customWidth="1"/>
    <col min="14597" max="14597" width="14.85546875" style="3" customWidth="1"/>
    <col min="14598" max="14598" width="21.28515625" style="3" customWidth="1"/>
    <col min="14599" max="14599" width="16.7109375" style="3" customWidth="1"/>
    <col min="14600" max="14600" width="18.5703125" style="3" customWidth="1"/>
    <col min="14601" max="14601" width="5.140625" style="3" customWidth="1"/>
    <col min="14602" max="14602" width="19.42578125" style="3" customWidth="1"/>
    <col min="14603" max="14603" width="19.5703125" style="3" customWidth="1"/>
    <col min="14604" max="14841" width="9.140625" style="3"/>
    <col min="14842" max="14842" width="4" style="3" customWidth="1"/>
    <col min="14843" max="14843" width="6.7109375" style="3" customWidth="1"/>
    <col min="14844" max="14844" width="24.140625" style="3" customWidth="1"/>
    <col min="14845" max="14845" width="21.85546875" style="3" customWidth="1"/>
    <col min="14846" max="14846" width="16.5703125" style="3" customWidth="1"/>
    <col min="14847" max="14847" width="29.140625" style="3" customWidth="1"/>
    <col min="14848" max="14848" width="12.5703125" style="3" customWidth="1"/>
    <col min="14849" max="14849" width="11.85546875" style="3" customWidth="1"/>
    <col min="14850" max="14850" width="11.7109375" style="3" customWidth="1"/>
    <col min="14851" max="14851" width="7" style="3" customWidth="1"/>
    <col min="14852" max="14852" width="11.5703125" style="3" customWidth="1"/>
    <col min="14853" max="14853" width="14.85546875" style="3" customWidth="1"/>
    <col min="14854" max="14854" width="21.28515625" style="3" customWidth="1"/>
    <col min="14855" max="14855" width="16.7109375" style="3" customWidth="1"/>
    <col min="14856" max="14856" width="18.5703125" style="3" customWidth="1"/>
    <col min="14857" max="14857" width="5.140625" style="3" customWidth="1"/>
    <col min="14858" max="14858" width="19.42578125" style="3" customWidth="1"/>
    <col min="14859" max="14859" width="19.5703125" style="3" customWidth="1"/>
    <col min="14860" max="15097" width="9.140625" style="3"/>
    <col min="15098" max="15098" width="4" style="3" customWidth="1"/>
    <col min="15099" max="15099" width="6.7109375" style="3" customWidth="1"/>
    <col min="15100" max="15100" width="24.140625" style="3" customWidth="1"/>
    <col min="15101" max="15101" width="21.85546875" style="3" customWidth="1"/>
    <col min="15102" max="15102" width="16.5703125" style="3" customWidth="1"/>
    <col min="15103" max="15103" width="29.140625" style="3" customWidth="1"/>
    <col min="15104" max="15104" width="12.5703125" style="3" customWidth="1"/>
    <col min="15105" max="15105" width="11.85546875" style="3" customWidth="1"/>
    <col min="15106" max="15106" width="11.7109375" style="3" customWidth="1"/>
    <col min="15107" max="15107" width="7" style="3" customWidth="1"/>
    <col min="15108" max="15108" width="11.5703125" style="3" customWidth="1"/>
    <col min="15109" max="15109" width="14.85546875" style="3" customWidth="1"/>
    <col min="15110" max="15110" width="21.28515625" style="3" customWidth="1"/>
    <col min="15111" max="15111" width="16.7109375" style="3" customWidth="1"/>
    <col min="15112" max="15112" width="18.5703125" style="3" customWidth="1"/>
    <col min="15113" max="15113" width="5.140625" style="3" customWidth="1"/>
    <col min="15114" max="15114" width="19.42578125" style="3" customWidth="1"/>
    <col min="15115" max="15115" width="19.5703125" style="3" customWidth="1"/>
    <col min="15116" max="15353" width="9.140625" style="3"/>
    <col min="15354" max="15354" width="4" style="3" customWidth="1"/>
    <col min="15355" max="15355" width="6.7109375" style="3" customWidth="1"/>
    <col min="15356" max="15356" width="24.140625" style="3" customWidth="1"/>
    <col min="15357" max="15357" width="21.85546875" style="3" customWidth="1"/>
    <col min="15358" max="15358" width="16.5703125" style="3" customWidth="1"/>
    <col min="15359" max="15359" width="29.140625" style="3" customWidth="1"/>
    <col min="15360" max="15360" width="12.5703125" style="3" customWidth="1"/>
    <col min="15361" max="15361" width="11.85546875" style="3" customWidth="1"/>
    <col min="15362" max="15362" width="11.7109375" style="3" customWidth="1"/>
    <col min="15363" max="15363" width="7" style="3" customWidth="1"/>
    <col min="15364" max="15364" width="11.5703125" style="3" customWidth="1"/>
    <col min="15365" max="15365" width="14.85546875" style="3" customWidth="1"/>
    <col min="15366" max="15366" width="21.28515625" style="3" customWidth="1"/>
    <col min="15367" max="15367" width="16.7109375" style="3" customWidth="1"/>
    <col min="15368" max="15368" width="18.5703125" style="3" customWidth="1"/>
    <col min="15369" max="15369" width="5.140625" style="3" customWidth="1"/>
    <col min="15370" max="15370" width="19.42578125" style="3" customWidth="1"/>
    <col min="15371" max="15371" width="19.5703125" style="3" customWidth="1"/>
    <col min="15372" max="15609" width="9.140625" style="3"/>
    <col min="15610" max="15610" width="4" style="3" customWidth="1"/>
    <col min="15611" max="15611" width="6.7109375" style="3" customWidth="1"/>
    <col min="15612" max="15612" width="24.140625" style="3" customWidth="1"/>
    <col min="15613" max="15613" width="21.85546875" style="3" customWidth="1"/>
    <col min="15614" max="15614" width="16.5703125" style="3" customWidth="1"/>
    <col min="15615" max="15615" width="29.140625" style="3" customWidth="1"/>
    <col min="15616" max="15616" width="12.5703125" style="3" customWidth="1"/>
    <col min="15617" max="15617" width="11.85546875" style="3" customWidth="1"/>
    <col min="15618" max="15618" width="11.7109375" style="3" customWidth="1"/>
    <col min="15619" max="15619" width="7" style="3" customWidth="1"/>
    <col min="15620" max="15620" width="11.5703125" style="3" customWidth="1"/>
    <col min="15621" max="15621" width="14.85546875" style="3" customWidth="1"/>
    <col min="15622" max="15622" width="21.28515625" style="3" customWidth="1"/>
    <col min="15623" max="15623" width="16.7109375" style="3" customWidth="1"/>
    <col min="15624" max="15624" width="18.5703125" style="3" customWidth="1"/>
    <col min="15625" max="15625" width="5.140625" style="3" customWidth="1"/>
    <col min="15626" max="15626" width="19.42578125" style="3" customWidth="1"/>
    <col min="15627" max="15627" width="19.5703125" style="3" customWidth="1"/>
    <col min="15628" max="15865" width="9.140625" style="3"/>
    <col min="15866" max="15866" width="4" style="3" customWidth="1"/>
    <col min="15867" max="15867" width="6.7109375" style="3" customWidth="1"/>
    <col min="15868" max="15868" width="24.140625" style="3" customWidth="1"/>
    <col min="15869" max="15869" width="21.85546875" style="3" customWidth="1"/>
    <col min="15870" max="15870" width="16.5703125" style="3" customWidth="1"/>
    <col min="15871" max="15871" width="29.140625" style="3" customWidth="1"/>
    <col min="15872" max="15872" width="12.5703125" style="3" customWidth="1"/>
    <col min="15873" max="15873" width="11.85546875" style="3" customWidth="1"/>
    <col min="15874" max="15874" width="11.7109375" style="3" customWidth="1"/>
    <col min="15875" max="15875" width="7" style="3" customWidth="1"/>
    <col min="15876" max="15876" width="11.5703125" style="3" customWidth="1"/>
    <col min="15877" max="15877" width="14.85546875" style="3" customWidth="1"/>
    <col min="15878" max="15878" width="21.28515625" style="3" customWidth="1"/>
    <col min="15879" max="15879" width="16.7109375" style="3" customWidth="1"/>
    <col min="15880" max="15880" width="18.5703125" style="3" customWidth="1"/>
    <col min="15881" max="15881" width="5.140625" style="3" customWidth="1"/>
    <col min="15882" max="15882" width="19.42578125" style="3" customWidth="1"/>
    <col min="15883" max="15883" width="19.5703125" style="3" customWidth="1"/>
    <col min="15884" max="16121" width="9.140625" style="3"/>
    <col min="16122" max="16122" width="4" style="3" customWidth="1"/>
    <col min="16123" max="16123" width="6.7109375" style="3" customWidth="1"/>
    <col min="16124" max="16124" width="24.140625" style="3" customWidth="1"/>
    <col min="16125" max="16125" width="21.85546875" style="3" customWidth="1"/>
    <col min="16126" max="16126" width="16.5703125" style="3" customWidth="1"/>
    <col min="16127" max="16127" width="29.140625" style="3" customWidth="1"/>
    <col min="16128" max="16128" width="12.5703125" style="3" customWidth="1"/>
    <col min="16129" max="16129" width="11.85546875" style="3" customWidth="1"/>
    <col min="16130" max="16130" width="11.7109375" style="3" customWidth="1"/>
    <col min="16131" max="16131" width="7" style="3" customWidth="1"/>
    <col min="16132" max="16132" width="11.5703125" style="3" customWidth="1"/>
    <col min="16133" max="16133" width="14.85546875" style="3" customWidth="1"/>
    <col min="16134" max="16134" width="21.28515625" style="3" customWidth="1"/>
    <col min="16135" max="16135" width="16.7109375" style="3" customWidth="1"/>
    <col min="16136" max="16136" width="18.5703125" style="3" customWidth="1"/>
    <col min="16137" max="16137" width="5.140625" style="3" customWidth="1"/>
    <col min="16138" max="16138" width="19.42578125" style="3" customWidth="1"/>
    <col min="16139" max="16139" width="19.5703125" style="3" customWidth="1"/>
    <col min="16140" max="16384" width="9.140625" style="3"/>
  </cols>
  <sheetData>
    <row r="1" spans="1:26" ht="21" customHeight="1" x14ac:dyDescent="0.25">
      <c r="C1" s="2" t="s">
        <v>762</v>
      </c>
      <c r="O1" s="1"/>
    </row>
    <row r="2" spans="1:26" ht="21" customHeight="1" x14ac:dyDescent="0.25">
      <c r="C2" s="2" t="s">
        <v>763</v>
      </c>
      <c r="O2" s="1"/>
    </row>
    <row r="3" spans="1:26" ht="21" customHeight="1" x14ac:dyDescent="0.25">
      <c r="C3" s="2" t="s">
        <v>764</v>
      </c>
      <c r="O3" s="1"/>
    </row>
    <row r="4" spans="1:26" ht="21" customHeight="1" x14ac:dyDescent="0.25">
      <c r="O4" s="1"/>
    </row>
    <row r="5" spans="1:26" ht="42" customHeight="1" x14ac:dyDescent="0.25">
      <c r="C5" s="106" t="s">
        <v>0</v>
      </c>
      <c r="D5" s="106"/>
      <c r="E5" s="106"/>
      <c r="F5" s="106"/>
      <c r="G5" s="106"/>
      <c r="H5" s="106"/>
      <c r="I5" s="106"/>
      <c r="J5" s="106"/>
      <c r="K5" s="106"/>
      <c r="L5" s="106"/>
      <c r="N5" s="7"/>
      <c r="O5" s="1" t="s">
        <v>1</v>
      </c>
    </row>
    <row r="6" spans="1:26" ht="23.25" customHeight="1" x14ac:dyDescent="0.25">
      <c r="D6" s="106" t="s">
        <v>2</v>
      </c>
      <c r="E6" s="106"/>
      <c r="F6" s="106"/>
      <c r="G6" s="106"/>
      <c r="H6" s="106"/>
      <c r="I6" s="106"/>
      <c r="K6" s="3"/>
      <c r="L6" s="3"/>
      <c r="O6" s="1"/>
    </row>
    <row r="7" spans="1:26" ht="30.75" customHeight="1" thickBot="1" x14ac:dyDescent="0.3">
      <c r="O7" s="1"/>
    </row>
    <row r="8" spans="1:26" s="16" customFormat="1" ht="37.5" customHeight="1" thickBot="1" x14ac:dyDescent="0.25">
      <c r="A8" s="8"/>
      <c r="B8" s="107" t="s">
        <v>3</v>
      </c>
      <c r="C8" s="109" t="s">
        <v>4</v>
      </c>
      <c r="D8" s="111" t="s">
        <v>5</v>
      </c>
      <c r="E8" s="113" t="s">
        <v>6</v>
      </c>
      <c r="F8" s="115" t="s">
        <v>7</v>
      </c>
      <c r="G8" s="9"/>
      <c r="H8" s="111" t="s">
        <v>8</v>
      </c>
      <c r="I8" s="10" t="s">
        <v>9</v>
      </c>
      <c r="J8" s="111" t="s">
        <v>10</v>
      </c>
      <c r="K8" s="117" t="s">
        <v>11</v>
      </c>
      <c r="L8" s="11" t="s">
        <v>12</v>
      </c>
      <c r="M8" s="104" t="s">
        <v>13</v>
      </c>
      <c r="N8" s="12" t="s">
        <v>14</v>
      </c>
      <c r="O8" s="13" t="s">
        <v>15</v>
      </c>
      <c r="P8" s="14" t="s">
        <v>16</v>
      </c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s="22" customFormat="1" ht="37.5" customHeight="1" thickBot="1" x14ac:dyDescent="0.25">
      <c r="A9" s="8"/>
      <c r="B9" s="108"/>
      <c r="C9" s="110"/>
      <c r="D9" s="112"/>
      <c r="E9" s="114"/>
      <c r="F9" s="116"/>
      <c r="G9" s="17" t="s">
        <v>17</v>
      </c>
      <c r="H9" s="112"/>
      <c r="I9" s="18" t="s">
        <v>18</v>
      </c>
      <c r="J9" s="112"/>
      <c r="K9" s="118"/>
      <c r="L9" s="19" t="s">
        <v>19</v>
      </c>
      <c r="M9" s="105"/>
      <c r="N9" s="20" t="s">
        <v>20</v>
      </c>
      <c r="O9" s="21" t="s">
        <v>21</v>
      </c>
      <c r="P9" s="14" t="s">
        <v>761</v>
      </c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s="23" customFormat="1" ht="46.5" customHeight="1" x14ac:dyDescent="0.25">
      <c r="B10" s="24">
        <v>1</v>
      </c>
      <c r="C10" s="25" t="s">
        <v>22</v>
      </c>
      <c r="D10" s="26" t="s">
        <v>23</v>
      </c>
      <c r="E10" s="27" t="s">
        <v>24</v>
      </c>
      <c r="F10" s="28" t="s">
        <v>25</v>
      </c>
      <c r="G10" s="29">
        <v>2014</v>
      </c>
      <c r="H10" s="30">
        <v>1461</v>
      </c>
      <c r="I10" s="30" t="s">
        <v>26</v>
      </c>
      <c r="J10" s="30">
        <v>5</v>
      </c>
      <c r="K10" s="30">
        <v>1590</v>
      </c>
      <c r="L10" s="30" t="s">
        <v>27</v>
      </c>
      <c r="M10" s="30" t="s">
        <v>28</v>
      </c>
      <c r="N10" s="31" t="s">
        <v>29</v>
      </c>
      <c r="O10" s="32">
        <v>46217</v>
      </c>
      <c r="P10" s="33"/>
    </row>
    <row r="11" spans="1:26" s="23" customFormat="1" ht="46.5" customHeight="1" x14ac:dyDescent="0.25">
      <c r="B11" s="24">
        <v>2</v>
      </c>
      <c r="C11" s="25" t="s">
        <v>22</v>
      </c>
      <c r="D11" s="26" t="s">
        <v>30</v>
      </c>
      <c r="E11" s="27" t="s">
        <v>31</v>
      </c>
      <c r="F11" s="34" t="s">
        <v>32</v>
      </c>
      <c r="G11" s="30">
        <v>2014</v>
      </c>
      <c r="H11" s="30">
        <v>1461</v>
      </c>
      <c r="I11" s="30" t="s">
        <v>33</v>
      </c>
      <c r="J11" s="30">
        <v>5</v>
      </c>
      <c r="K11" s="30">
        <v>1875</v>
      </c>
      <c r="L11" s="30" t="s">
        <v>27</v>
      </c>
      <c r="M11" s="31" t="s">
        <v>28</v>
      </c>
      <c r="N11" s="31" t="s">
        <v>29</v>
      </c>
      <c r="O11" s="32">
        <v>46217</v>
      </c>
      <c r="P11" s="33"/>
    </row>
    <row r="12" spans="1:26" s="39" customFormat="1" ht="51" customHeight="1" x14ac:dyDescent="0.3">
      <c r="A12" s="35"/>
      <c r="B12" s="24">
        <v>3</v>
      </c>
      <c r="C12" s="25" t="s">
        <v>22</v>
      </c>
      <c r="D12" s="26" t="s">
        <v>30</v>
      </c>
      <c r="E12" s="36" t="s">
        <v>34</v>
      </c>
      <c r="F12" s="28" t="s">
        <v>35</v>
      </c>
      <c r="G12" s="29">
        <v>2022</v>
      </c>
      <c r="H12" s="29">
        <v>1461</v>
      </c>
      <c r="I12" s="29" t="s">
        <v>36</v>
      </c>
      <c r="J12" s="29">
        <v>5</v>
      </c>
      <c r="K12" s="29">
        <v>1855</v>
      </c>
      <c r="L12" s="30" t="s">
        <v>27</v>
      </c>
      <c r="M12" s="31" t="s">
        <v>28</v>
      </c>
      <c r="N12" s="31" t="s">
        <v>29</v>
      </c>
      <c r="O12" s="37">
        <v>46285</v>
      </c>
      <c r="P12" s="38"/>
    </row>
    <row r="13" spans="1:26" s="41" customFormat="1" ht="46.5" customHeight="1" x14ac:dyDescent="0.25">
      <c r="A13" s="23"/>
      <c r="B13" s="24">
        <v>4</v>
      </c>
      <c r="C13" s="25" t="s">
        <v>37</v>
      </c>
      <c r="D13" s="26" t="s">
        <v>38</v>
      </c>
      <c r="E13" s="27" t="s">
        <v>39</v>
      </c>
      <c r="F13" s="34" t="s">
        <v>40</v>
      </c>
      <c r="G13" s="30">
        <v>2005</v>
      </c>
      <c r="H13" s="30">
        <v>998</v>
      </c>
      <c r="I13" s="30" t="s">
        <v>41</v>
      </c>
      <c r="J13" s="30">
        <v>5</v>
      </c>
      <c r="K13" s="30">
        <v>1370</v>
      </c>
      <c r="L13" s="30" t="s">
        <v>27</v>
      </c>
      <c r="M13" s="30" t="s">
        <v>28</v>
      </c>
      <c r="N13" s="31" t="s">
        <v>29</v>
      </c>
      <c r="O13" s="40">
        <v>46282</v>
      </c>
      <c r="P13" s="3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ht="46.5" customHeight="1" x14ac:dyDescent="0.25">
      <c r="A14" s="23"/>
      <c r="B14" s="24">
        <v>5</v>
      </c>
      <c r="C14" s="25" t="s">
        <v>42</v>
      </c>
      <c r="D14" s="26" t="s">
        <v>43</v>
      </c>
      <c r="E14" s="27" t="s">
        <v>44</v>
      </c>
      <c r="F14" s="34" t="s">
        <v>45</v>
      </c>
      <c r="G14" s="30">
        <v>2020</v>
      </c>
      <c r="H14" s="30">
        <v>1498</v>
      </c>
      <c r="I14" s="30" t="s">
        <v>46</v>
      </c>
      <c r="J14" s="30">
        <v>2</v>
      </c>
      <c r="K14" s="30">
        <v>1810</v>
      </c>
      <c r="L14" s="30" t="s">
        <v>27</v>
      </c>
      <c r="M14" s="30" t="s">
        <v>28</v>
      </c>
      <c r="N14" s="31" t="s">
        <v>29</v>
      </c>
      <c r="O14" s="37">
        <v>46288</v>
      </c>
      <c r="P14" s="38"/>
    </row>
    <row r="15" spans="1:26" s="28" customFormat="1" ht="46.5" customHeight="1" x14ac:dyDescent="0.25">
      <c r="A15" s="23"/>
      <c r="B15" s="24">
        <v>6</v>
      </c>
      <c r="C15" s="25" t="s">
        <v>47</v>
      </c>
      <c r="D15" s="26" t="s">
        <v>48</v>
      </c>
      <c r="E15" s="27" t="s">
        <v>49</v>
      </c>
      <c r="F15" s="34" t="s">
        <v>50</v>
      </c>
      <c r="G15" s="30">
        <v>2002</v>
      </c>
      <c r="H15" s="30">
        <v>2461</v>
      </c>
      <c r="I15" s="30" t="s">
        <v>51</v>
      </c>
      <c r="J15" s="30">
        <v>6</v>
      </c>
      <c r="K15" s="30">
        <v>2680</v>
      </c>
      <c r="L15" s="30" t="s">
        <v>27</v>
      </c>
      <c r="M15" s="30" t="s">
        <v>28</v>
      </c>
      <c r="N15" s="31" t="s">
        <v>29</v>
      </c>
      <c r="O15" s="37">
        <v>46210</v>
      </c>
      <c r="P15" s="38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s="28" customFormat="1" ht="46.5" customHeight="1" x14ac:dyDescent="0.25">
      <c r="A16" s="23"/>
      <c r="B16" s="24">
        <v>7</v>
      </c>
      <c r="C16" s="25" t="s">
        <v>47</v>
      </c>
      <c r="D16" s="26" t="s">
        <v>48</v>
      </c>
      <c r="E16" s="27" t="s">
        <v>52</v>
      </c>
      <c r="F16" s="34" t="s">
        <v>53</v>
      </c>
      <c r="G16" s="30">
        <v>2002</v>
      </c>
      <c r="H16" s="30">
        <v>2461</v>
      </c>
      <c r="I16" s="30" t="s">
        <v>51</v>
      </c>
      <c r="J16" s="30">
        <v>6</v>
      </c>
      <c r="K16" s="30">
        <v>2680</v>
      </c>
      <c r="L16" s="30" t="s">
        <v>27</v>
      </c>
      <c r="M16" s="30" t="s">
        <v>28</v>
      </c>
      <c r="N16" s="31" t="s">
        <v>29</v>
      </c>
      <c r="O16" s="37">
        <v>46218</v>
      </c>
      <c r="P16" s="38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s="28" customFormat="1" ht="46.5" customHeight="1" x14ac:dyDescent="0.25">
      <c r="A17" s="23"/>
      <c r="B17" s="24">
        <v>8</v>
      </c>
      <c r="C17" s="25" t="s">
        <v>54</v>
      </c>
      <c r="D17" s="42" t="s">
        <v>55</v>
      </c>
      <c r="E17" s="36" t="s">
        <v>56</v>
      </c>
      <c r="F17" s="28" t="s">
        <v>57</v>
      </c>
      <c r="G17" s="29">
        <v>2017</v>
      </c>
      <c r="H17" s="29">
        <v>1997</v>
      </c>
      <c r="I17" s="29" t="s">
        <v>58</v>
      </c>
      <c r="J17" s="29">
        <v>6</v>
      </c>
      <c r="K17" s="29">
        <v>3500</v>
      </c>
      <c r="L17" s="30" t="s">
        <v>27</v>
      </c>
      <c r="M17" s="43" t="s">
        <v>28</v>
      </c>
      <c r="N17" s="31" t="s">
        <v>29</v>
      </c>
      <c r="O17" s="37">
        <v>46273</v>
      </c>
      <c r="P17" s="38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s="28" customFormat="1" ht="46.5" customHeight="1" x14ac:dyDescent="0.25">
      <c r="A18" s="23"/>
      <c r="B18" s="24">
        <v>9</v>
      </c>
      <c r="C18" s="25" t="s">
        <v>54</v>
      </c>
      <c r="D18" s="42" t="s">
        <v>55</v>
      </c>
      <c r="E18" s="36" t="s">
        <v>59</v>
      </c>
      <c r="F18" s="28" t="s">
        <v>60</v>
      </c>
      <c r="G18" s="29">
        <v>2017</v>
      </c>
      <c r="H18" s="29">
        <v>1997</v>
      </c>
      <c r="I18" s="29" t="s">
        <v>58</v>
      </c>
      <c r="J18" s="29">
        <v>6</v>
      </c>
      <c r="K18" s="29">
        <v>3500</v>
      </c>
      <c r="L18" s="30" t="s">
        <v>27</v>
      </c>
      <c r="M18" s="44" t="s">
        <v>28</v>
      </c>
      <c r="N18" s="31" t="s">
        <v>29</v>
      </c>
      <c r="O18" s="37">
        <v>46273</v>
      </c>
      <c r="P18" s="38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51" customHeight="1" x14ac:dyDescent="0.25">
      <c r="A19" s="23"/>
      <c r="B19" s="24">
        <v>10</v>
      </c>
      <c r="C19" s="25" t="s">
        <v>54</v>
      </c>
      <c r="D19" s="45" t="s">
        <v>61</v>
      </c>
      <c r="E19" s="36" t="s">
        <v>62</v>
      </c>
      <c r="F19" s="28" t="s">
        <v>63</v>
      </c>
      <c r="G19" s="29">
        <v>2018</v>
      </c>
      <c r="H19" s="29">
        <v>1997</v>
      </c>
      <c r="I19" s="29" t="s">
        <v>58</v>
      </c>
      <c r="J19" s="29">
        <v>7</v>
      </c>
      <c r="K19" s="29">
        <v>3500</v>
      </c>
      <c r="L19" s="30" t="s">
        <v>27</v>
      </c>
      <c r="M19" s="44" t="s">
        <v>28</v>
      </c>
      <c r="N19" s="31" t="s">
        <v>29</v>
      </c>
      <c r="O19" s="37">
        <v>46285</v>
      </c>
      <c r="P19" s="38"/>
    </row>
    <row r="20" spans="1:26" ht="61.5" customHeight="1" x14ac:dyDescent="0.25">
      <c r="A20" s="23"/>
      <c r="B20" s="24">
        <v>11</v>
      </c>
      <c r="C20" s="25" t="s">
        <v>54</v>
      </c>
      <c r="D20" s="45" t="s">
        <v>61</v>
      </c>
      <c r="E20" s="36" t="s">
        <v>64</v>
      </c>
      <c r="F20" s="28" t="s">
        <v>65</v>
      </c>
      <c r="G20" s="29">
        <v>2018</v>
      </c>
      <c r="H20" s="29">
        <v>1997</v>
      </c>
      <c r="I20" s="29" t="s">
        <v>58</v>
      </c>
      <c r="J20" s="29">
        <v>7</v>
      </c>
      <c r="K20" s="29">
        <v>3500</v>
      </c>
      <c r="L20" s="30" t="s">
        <v>27</v>
      </c>
      <c r="M20" s="44" t="s">
        <v>28</v>
      </c>
      <c r="N20" s="31" t="s">
        <v>29</v>
      </c>
      <c r="O20" s="37">
        <v>46285</v>
      </c>
      <c r="P20" s="38"/>
    </row>
    <row r="21" spans="1:26" s="28" customFormat="1" ht="46.5" customHeight="1" x14ac:dyDescent="0.25">
      <c r="A21" s="23"/>
      <c r="B21" s="24">
        <v>12</v>
      </c>
      <c r="C21" s="25" t="s">
        <v>54</v>
      </c>
      <c r="D21" s="45" t="s">
        <v>61</v>
      </c>
      <c r="E21" s="36" t="s">
        <v>66</v>
      </c>
      <c r="F21" s="28" t="s">
        <v>67</v>
      </c>
      <c r="G21" s="29">
        <v>2017</v>
      </c>
      <c r="H21" s="29">
        <v>1997</v>
      </c>
      <c r="I21" s="29" t="s">
        <v>58</v>
      </c>
      <c r="J21" s="29">
        <v>7</v>
      </c>
      <c r="K21" s="29">
        <v>3500</v>
      </c>
      <c r="L21" s="30" t="s">
        <v>27</v>
      </c>
      <c r="M21" s="29" t="s">
        <v>28</v>
      </c>
      <c r="N21" s="31" t="s">
        <v>29</v>
      </c>
      <c r="O21" s="37">
        <v>46285</v>
      </c>
      <c r="P21" s="38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s="41" customFormat="1" ht="46.5" customHeight="1" x14ac:dyDescent="0.25">
      <c r="A22" s="23"/>
      <c r="B22" s="24">
        <v>13</v>
      </c>
      <c r="C22" s="25" t="s">
        <v>54</v>
      </c>
      <c r="D22" s="45" t="s">
        <v>61</v>
      </c>
      <c r="E22" s="36" t="s">
        <v>68</v>
      </c>
      <c r="F22" s="28" t="s">
        <v>69</v>
      </c>
      <c r="G22" s="29">
        <v>2017</v>
      </c>
      <c r="H22" s="29">
        <v>1997</v>
      </c>
      <c r="I22" s="29" t="s">
        <v>58</v>
      </c>
      <c r="J22" s="29">
        <v>7</v>
      </c>
      <c r="K22" s="29">
        <v>3500</v>
      </c>
      <c r="L22" s="30" t="s">
        <v>27</v>
      </c>
      <c r="M22" s="30" t="s">
        <v>28</v>
      </c>
      <c r="N22" s="31" t="s">
        <v>29</v>
      </c>
      <c r="O22" s="32">
        <v>46221</v>
      </c>
      <c r="P22" s="3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 s="23" customFormat="1" ht="46.5" customHeight="1" x14ac:dyDescent="0.25">
      <c r="B23" s="24">
        <v>14</v>
      </c>
      <c r="C23" s="25" t="s">
        <v>54</v>
      </c>
      <c r="D23" s="45" t="s">
        <v>61</v>
      </c>
      <c r="E23" s="36" t="s">
        <v>70</v>
      </c>
      <c r="F23" s="28" t="s">
        <v>71</v>
      </c>
      <c r="G23" s="29">
        <v>2017</v>
      </c>
      <c r="H23" s="29">
        <v>1997</v>
      </c>
      <c r="I23" s="29" t="s">
        <v>58</v>
      </c>
      <c r="J23" s="29">
        <v>7</v>
      </c>
      <c r="K23" s="29">
        <v>3500</v>
      </c>
      <c r="L23" s="30" t="s">
        <v>27</v>
      </c>
      <c r="M23" s="30" t="s">
        <v>28</v>
      </c>
      <c r="N23" s="31" t="s">
        <v>29</v>
      </c>
      <c r="O23" s="32">
        <v>46279</v>
      </c>
      <c r="P23" s="33"/>
    </row>
    <row r="24" spans="1:26" ht="37.5" customHeight="1" x14ac:dyDescent="0.25">
      <c r="A24" s="23"/>
      <c r="B24" s="24">
        <v>15</v>
      </c>
      <c r="C24" s="25" t="s">
        <v>72</v>
      </c>
      <c r="D24" s="45" t="s">
        <v>73</v>
      </c>
      <c r="E24" s="36" t="s">
        <v>74</v>
      </c>
      <c r="F24" s="46" t="s">
        <v>75</v>
      </c>
      <c r="G24" s="47">
        <v>2018</v>
      </c>
      <c r="H24" s="29">
        <v>12740</v>
      </c>
      <c r="I24" s="29" t="s">
        <v>76</v>
      </c>
      <c r="J24" s="29">
        <v>3</v>
      </c>
      <c r="K24" s="29">
        <v>37500</v>
      </c>
      <c r="L24" s="30" t="s">
        <v>27</v>
      </c>
      <c r="M24" s="31" t="s">
        <v>28</v>
      </c>
      <c r="N24" s="31" t="s">
        <v>29</v>
      </c>
      <c r="O24" s="37">
        <v>46285</v>
      </c>
      <c r="P24" s="38"/>
    </row>
    <row r="25" spans="1:26" ht="57" customHeight="1" x14ac:dyDescent="0.25">
      <c r="A25" s="23"/>
      <c r="B25" s="24">
        <v>16</v>
      </c>
      <c r="C25" s="25" t="s">
        <v>72</v>
      </c>
      <c r="D25" s="45" t="s">
        <v>73</v>
      </c>
      <c r="E25" s="48" t="s">
        <v>77</v>
      </c>
      <c r="F25" s="46" t="s">
        <v>78</v>
      </c>
      <c r="G25" s="47">
        <v>2019</v>
      </c>
      <c r="H25" s="29">
        <v>12741</v>
      </c>
      <c r="I25" s="29" t="s">
        <v>79</v>
      </c>
      <c r="J25" s="29">
        <v>3</v>
      </c>
      <c r="K25" s="29">
        <v>37500</v>
      </c>
      <c r="L25" s="30" t="s">
        <v>27</v>
      </c>
      <c r="M25" s="44" t="s">
        <v>28</v>
      </c>
      <c r="N25" s="31" t="s">
        <v>29</v>
      </c>
      <c r="O25" s="37">
        <v>46285</v>
      </c>
      <c r="P25" s="38"/>
    </row>
    <row r="26" spans="1:26" ht="46.5" customHeight="1" x14ac:dyDescent="0.25">
      <c r="A26" s="23"/>
      <c r="B26" s="24">
        <v>17</v>
      </c>
      <c r="C26" s="25" t="s">
        <v>72</v>
      </c>
      <c r="D26" s="45" t="s">
        <v>73</v>
      </c>
      <c r="E26" s="48" t="s">
        <v>80</v>
      </c>
      <c r="F26" s="46" t="s">
        <v>81</v>
      </c>
      <c r="G26" s="47">
        <v>2019</v>
      </c>
      <c r="H26" s="29">
        <v>12741</v>
      </c>
      <c r="I26" s="29" t="s">
        <v>79</v>
      </c>
      <c r="J26" s="29">
        <v>3</v>
      </c>
      <c r="K26" s="29">
        <v>37500</v>
      </c>
      <c r="L26" s="30" t="s">
        <v>27</v>
      </c>
      <c r="M26" s="44" t="s">
        <v>28</v>
      </c>
      <c r="N26" s="31" t="s">
        <v>29</v>
      </c>
      <c r="O26" s="37">
        <v>46285</v>
      </c>
      <c r="P26" s="38"/>
    </row>
    <row r="27" spans="1:26" ht="51" customHeight="1" x14ac:dyDescent="0.25">
      <c r="B27" s="24">
        <v>18</v>
      </c>
      <c r="C27" s="25" t="s">
        <v>82</v>
      </c>
      <c r="D27" s="26" t="s">
        <v>83</v>
      </c>
      <c r="E27" s="27" t="s">
        <v>84</v>
      </c>
      <c r="F27" s="34" t="s">
        <v>85</v>
      </c>
      <c r="G27" s="30">
        <v>2021</v>
      </c>
      <c r="H27" s="30">
        <v>5132</v>
      </c>
      <c r="I27" s="30" t="s">
        <v>86</v>
      </c>
      <c r="J27" s="30">
        <v>3</v>
      </c>
      <c r="K27" s="30">
        <v>14000</v>
      </c>
      <c r="L27" s="30" t="s">
        <v>27</v>
      </c>
      <c r="M27" s="44" t="s">
        <v>28</v>
      </c>
      <c r="N27" s="31" t="s">
        <v>29</v>
      </c>
      <c r="O27" s="37">
        <v>46294</v>
      </c>
      <c r="P27" s="38"/>
    </row>
    <row r="28" spans="1:26" s="39" customFormat="1" ht="51" customHeight="1" x14ac:dyDescent="0.3">
      <c r="A28" s="35"/>
      <c r="B28" s="24">
        <v>19</v>
      </c>
      <c r="C28" s="25" t="s">
        <v>82</v>
      </c>
      <c r="D28" s="26" t="s">
        <v>83</v>
      </c>
      <c r="E28" s="36" t="s">
        <v>87</v>
      </c>
      <c r="F28" s="28" t="s">
        <v>88</v>
      </c>
      <c r="G28" s="29">
        <v>2022</v>
      </c>
      <c r="H28" s="30">
        <v>5132</v>
      </c>
      <c r="I28" s="30" t="s">
        <v>86</v>
      </c>
      <c r="J28" s="30">
        <v>3</v>
      </c>
      <c r="K28" s="30">
        <v>14000</v>
      </c>
      <c r="L28" s="30" t="s">
        <v>27</v>
      </c>
      <c r="M28" s="44" t="s">
        <v>28</v>
      </c>
      <c r="N28" s="31" t="s">
        <v>29</v>
      </c>
      <c r="O28" s="37">
        <v>46280</v>
      </c>
      <c r="P28" s="38"/>
    </row>
    <row r="29" spans="1:26" s="39" customFormat="1" ht="51" customHeight="1" x14ac:dyDescent="0.3">
      <c r="A29" s="35"/>
      <c r="B29" s="24">
        <v>20</v>
      </c>
      <c r="C29" s="25" t="s">
        <v>82</v>
      </c>
      <c r="D29" s="26" t="s">
        <v>83</v>
      </c>
      <c r="E29" s="36" t="s">
        <v>89</v>
      </c>
      <c r="F29" s="28" t="s">
        <v>90</v>
      </c>
      <c r="G29" s="29">
        <v>2023</v>
      </c>
      <c r="H29" s="30">
        <v>5132</v>
      </c>
      <c r="I29" s="30" t="s">
        <v>86</v>
      </c>
      <c r="J29" s="30">
        <v>3</v>
      </c>
      <c r="K29" s="30">
        <v>14000</v>
      </c>
      <c r="L29" s="30" t="s">
        <v>27</v>
      </c>
      <c r="M29" s="30" t="s">
        <v>28</v>
      </c>
      <c r="N29" s="31" t="s">
        <v>29</v>
      </c>
      <c r="O29" s="37">
        <v>46349</v>
      </c>
      <c r="P29" s="38"/>
    </row>
    <row r="30" spans="1:26" s="39" customFormat="1" ht="51" customHeight="1" x14ac:dyDescent="0.25">
      <c r="A30" s="49"/>
      <c r="B30" s="24">
        <v>21</v>
      </c>
      <c r="C30" s="25" t="s">
        <v>42</v>
      </c>
      <c r="D30" s="26" t="s">
        <v>91</v>
      </c>
      <c r="E30" s="27" t="s">
        <v>92</v>
      </c>
      <c r="F30" s="28" t="s">
        <v>93</v>
      </c>
      <c r="G30" s="29">
        <v>2023</v>
      </c>
      <c r="H30" s="30">
        <v>2299</v>
      </c>
      <c r="I30" s="30">
        <v>107</v>
      </c>
      <c r="J30" s="30">
        <v>3</v>
      </c>
      <c r="K30" s="30">
        <v>3500</v>
      </c>
      <c r="L30" s="30" t="s">
        <v>27</v>
      </c>
      <c r="M30" s="29" t="s">
        <v>94</v>
      </c>
      <c r="N30" s="31" t="s">
        <v>29</v>
      </c>
      <c r="O30" s="37">
        <v>46218</v>
      </c>
      <c r="P30" s="38"/>
    </row>
    <row r="31" spans="1:26" ht="45" customHeight="1" x14ac:dyDescent="0.25">
      <c r="B31" s="24">
        <v>22</v>
      </c>
      <c r="C31" s="25" t="s">
        <v>95</v>
      </c>
      <c r="D31" s="50" t="s">
        <v>96</v>
      </c>
      <c r="E31" s="48" t="s">
        <v>97</v>
      </c>
      <c r="F31" s="28" t="s">
        <v>98</v>
      </c>
      <c r="G31" s="29">
        <v>2024</v>
      </c>
      <c r="H31" s="29"/>
      <c r="I31" s="29"/>
      <c r="J31" s="29"/>
      <c r="K31" s="29">
        <v>750</v>
      </c>
      <c r="L31" s="30" t="s">
        <v>27</v>
      </c>
      <c r="M31" s="30" t="s">
        <v>94</v>
      </c>
      <c r="N31" s="31" t="s">
        <v>29</v>
      </c>
      <c r="O31" s="37">
        <v>46216</v>
      </c>
      <c r="P31" s="38"/>
    </row>
    <row r="32" spans="1:26" ht="45" customHeight="1" x14ac:dyDescent="0.25">
      <c r="B32" s="24">
        <v>23</v>
      </c>
      <c r="C32" s="25" t="s">
        <v>95</v>
      </c>
      <c r="D32" s="50" t="s">
        <v>96</v>
      </c>
      <c r="E32" s="48" t="s">
        <v>99</v>
      </c>
      <c r="F32" s="28" t="s">
        <v>100</v>
      </c>
      <c r="G32" s="29">
        <v>2024</v>
      </c>
      <c r="H32" s="29"/>
      <c r="I32" s="29"/>
      <c r="J32" s="29"/>
      <c r="K32" s="29">
        <v>750</v>
      </c>
      <c r="L32" s="30" t="s">
        <v>27</v>
      </c>
      <c r="M32" s="30" t="s">
        <v>94</v>
      </c>
      <c r="N32" s="31" t="s">
        <v>29</v>
      </c>
      <c r="O32" s="37">
        <v>46216</v>
      </c>
      <c r="P32" s="38"/>
    </row>
    <row r="33" spans="1:16" ht="37.5" customHeight="1" x14ac:dyDescent="0.25">
      <c r="A33" s="23"/>
      <c r="B33" s="24">
        <v>24</v>
      </c>
      <c r="C33" s="25" t="s">
        <v>95</v>
      </c>
      <c r="D33" s="26" t="s">
        <v>101</v>
      </c>
      <c r="E33" s="27" t="s">
        <v>102</v>
      </c>
      <c r="F33" s="34" t="s">
        <v>103</v>
      </c>
      <c r="G33" s="30">
        <v>2020</v>
      </c>
      <c r="H33" s="30"/>
      <c r="I33" s="30"/>
      <c r="J33" s="30"/>
      <c r="K33" s="30">
        <v>750</v>
      </c>
      <c r="L33" s="30" t="s">
        <v>27</v>
      </c>
      <c r="M33" s="30" t="s">
        <v>28</v>
      </c>
      <c r="N33" s="31" t="s">
        <v>29</v>
      </c>
      <c r="O33" s="37">
        <v>46216</v>
      </c>
      <c r="P33" s="38"/>
    </row>
    <row r="34" spans="1:16" ht="37.5" customHeight="1" x14ac:dyDescent="0.25">
      <c r="A34" s="23"/>
      <c r="B34" s="24">
        <v>25</v>
      </c>
      <c r="C34" s="25" t="s">
        <v>95</v>
      </c>
      <c r="D34" s="26" t="s">
        <v>101</v>
      </c>
      <c r="E34" s="27" t="s">
        <v>104</v>
      </c>
      <c r="F34" s="34" t="s">
        <v>105</v>
      </c>
      <c r="G34" s="30">
        <v>2020</v>
      </c>
      <c r="H34" s="30"/>
      <c r="I34" s="30"/>
      <c r="J34" s="30"/>
      <c r="K34" s="30">
        <v>750</v>
      </c>
      <c r="L34" s="30" t="s">
        <v>27</v>
      </c>
      <c r="M34" s="30" t="s">
        <v>28</v>
      </c>
      <c r="N34" s="31" t="s">
        <v>29</v>
      </c>
      <c r="O34" s="37">
        <v>46216</v>
      </c>
      <c r="P34" s="38"/>
    </row>
    <row r="35" spans="1:16" ht="37.5" customHeight="1" x14ac:dyDescent="0.25">
      <c r="A35" s="23"/>
      <c r="B35" s="24">
        <v>26</v>
      </c>
      <c r="C35" s="25" t="s">
        <v>95</v>
      </c>
      <c r="D35" s="26" t="s">
        <v>101</v>
      </c>
      <c r="E35" s="27" t="s">
        <v>106</v>
      </c>
      <c r="F35" s="34" t="s">
        <v>107</v>
      </c>
      <c r="G35" s="30">
        <v>2020</v>
      </c>
      <c r="H35" s="30"/>
      <c r="I35" s="30"/>
      <c r="J35" s="30"/>
      <c r="K35" s="30">
        <v>750</v>
      </c>
      <c r="L35" s="30" t="s">
        <v>27</v>
      </c>
      <c r="M35" s="30" t="s">
        <v>28</v>
      </c>
      <c r="N35" s="31" t="s">
        <v>29</v>
      </c>
      <c r="O35" s="37">
        <v>46216</v>
      </c>
      <c r="P35" s="38"/>
    </row>
    <row r="36" spans="1:16" ht="37.5" customHeight="1" x14ac:dyDescent="0.25">
      <c r="A36" s="23"/>
      <c r="B36" s="24">
        <v>27</v>
      </c>
      <c r="C36" s="25" t="s">
        <v>95</v>
      </c>
      <c r="D36" s="26" t="s">
        <v>101</v>
      </c>
      <c r="E36" s="27" t="s">
        <v>108</v>
      </c>
      <c r="F36" s="34" t="s">
        <v>109</v>
      </c>
      <c r="G36" s="30">
        <v>2020</v>
      </c>
      <c r="H36" s="30"/>
      <c r="I36" s="30"/>
      <c r="J36" s="30"/>
      <c r="K36" s="30">
        <v>750</v>
      </c>
      <c r="L36" s="30" t="s">
        <v>27</v>
      </c>
      <c r="M36" s="30" t="s">
        <v>28</v>
      </c>
      <c r="N36" s="31" t="s">
        <v>29</v>
      </c>
      <c r="O36" s="37">
        <v>46216</v>
      </c>
      <c r="P36" s="38"/>
    </row>
    <row r="37" spans="1:16" ht="37.5" customHeight="1" x14ac:dyDescent="0.25">
      <c r="A37" s="23"/>
      <c r="B37" s="24">
        <v>28</v>
      </c>
      <c r="C37" s="25" t="s">
        <v>95</v>
      </c>
      <c r="D37" s="26" t="s">
        <v>110</v>
      </c>
      <c r="E37" s="27" t="s">
        <v>111</v>
      </c>
      <c r="F37" s="34" t="s">
        <v>112</v>
      </c>
      <c r="G37" s="30">
        <v>2023</v>
      </c>
      <c r="H37" s="30"/>
      <c r="I37" s="30"/>
      <c r="J37" s="30"/>
      <c r="K37" s="30">
        <v>750</v>
      </c>
      <c r="L37" s="30" t="s">
        <v>27</v>
      </c>
      <c r="M37" s="30" t="s">
        <v>28</v>
      </c>
      <c r="N37" s="31" t="s">
        <v>29</v>
      </c>
      <c r="O37" s="32">
        <v>46493</v>
      </c>
      <c r="P37" s="38"/>
    </row>
    <row r="38" spans="1:16" s="23" customFormat="1" ht="46.5" customHeight="1" x14ac:dyDescent="0.3">
      <c r="A38" s="35"/>
      <c r="B38" s="24">
        <v>29</v>
      </c>
      <c r="C38" s="25" t="s">
        <v>22</v>
      </c>
      <c r="D38" s="26" t="s">
        <v>113</v>
      </c>
      <c r="E38" s="27" t="s">
        <v>114</v>
      </c>
      <c r="F38" s="28" t="s">
        <v>115</v>
      </c>
      <c r="G38" s="29">
        <v>2018</v>
      </c>
      <c r="H38" s="30">
        <v>1498</v>
      </c>
      <c r="I38" s="30" t="s">
        <v>116</v>
      </c>
      <c r="J38" s="30">
        <v>5</v>
      </c>
      <c r="K38" s="30">
        <v>1900</v>
      </c>
      <c r="L38" s="30" t="s">
        <v>27</v>
      </c>
      <c r="M38" s="29" t="s">
        <v>117</v>
      </c>
      <c r="N38" s="31" t="s">
        <v>29</v>
      </c>
      <c r="O38" s="40">
        <v>46271</v>
      </c>
      <c r="P38" s="33"/>
    </row>
    <row r="39" spans="1:16" s="23" customFormat="1" ht="46.5" customHeight="1" x14ac:dyDescent="0.3">
      <c r="A39" s="35"/>
      <c r="B39" s="24">
        <v>30</v>
      </c>
      <c r="C39" s="25" t="s">
        <v>22</v>
      </c>
      <c r="D39" s="26" t="s">
        <v>113</v>
      </c>
      <c r="E39" s="27" t="s">
        <v>118</v>
      </c>
      <c r="F39" s="28" t="s">
        <v>119</v>
      </c>
      <c r="G39" s="29">
        <v>2018</v>
      </c>
      <c r="H39" s="30">
        <v>1498</v>
      </c>
      <c r="I39" s="30" t="s">
        <v>116</v>
      </c>
      <c r="J39" s="30">
        <v>5</v>
      </c>
      <c r="K39" s="30">
        <v>1900</v>
      </c>
      <c r="L39" s="30" t="s">
        <v>27</v>
      </c>
      <c r="M39" s="30" t="s">
        <v>117</v>
      </c>
      <c r="N39" s="31" t="s">
        <v>29</v>
      </c>
      <c r="O39" s="40">
        <v>46210</v>
      </c>
      <c r="P39" s="33"/>
    </row>
    <row r="40" spans="1:16" ht="46.5" customHeight="1" x14ac:dyDescent="0.3">
      <c r="A40" s="35"/>
      <c r="B40" s="24">
        <v>31</v>
      </c>
      <c r="C40" s="25" t="s">
        <v>22</v>
      </c>
      <c r="D40" s="26" t="s">
        <v>120</v>
      </c>
      <c r="E40" s="27" t="s">
        <v>121</v>
      </c>
      <c r="F40" s="34" t="s">
        <v>122</v>
      </c>
      <c r="G40" s="30">
        <v>2008</v>
      </c>
      <c r="H40" s="30">
        <v>1991</v>
      </c>
      <c r="I40" s="30" t="s">
        <v>123</v>
      </c>
      <c r="J40" s="30">
        <v>5</v>
      </c>
      <c r="K40" s="30">
        <v>2260</v>
      </c>
      <c r="L40" s="30" t="s">
        <v>27</v>
      </c>
      <c r="M40" s="30" t="s">
        <v>117</v>
      </c>
      <c r="N40" s="31" t="s">
        <v>29</v>
      </c>
      <c r="O40" s="37">
        <v>46222</v>
      </c>
      <c r="P40" s="38"/>
    </row>
    <row r="41" spans="1:16" ht="37.5" customHeight="1" x14ac:dyDescent="0.3">
      <c r="A41" s="35"/>
      <c r="B41" s="24">
        <v>32</v>
      </c>
      <c r="C41" s="25" t="s">
        <v>22</v>
      </c>
      <c r="D41" s="26" t="s">
        <v>124</v>
      </c>
      <c r="E41" s="27" t="s">
        <v>125</v>
      </c>
      <c r="F41" s="34" t="s">
        <v>126</v>
      </c>
      <c r="G41" s="30">
        <v>2006</v>
      </c>
      <c r="H41" s="30">
        <v>1896</v>
      </c>
      <c r="I41" s="30" t="s">
        <v>127</v>
      </c>
      <c r="J41" s="30">
        <v>7</v>
      </c>
      <c r="K41" s="30">
        <v>2510</v>
      </c>
      <c r="L41" s="30" t="s">
        <v>27</v>
      </c>
      <c r="M41" s="30" t="s">
        <v>117</v>
      </c>
      <c r="N41" s="31" t="s">
        <v>29</v>
      </c>
      <c r="O41" s="40">
        <v>46220</v>
      </c>
      <c r="P41" s="38"/>
    </row>
    <row r="42" spans="1:16" s="1" customFormat="1" ht="46.5" customHeight="1" x14ac:dyDescent="0.3">
      <c r="A42" s="35"/>
      <c r="B42" s="24">
        <v>33</v>
      </c>
      <c r="C42" s="25" t="s">
        <v>128</v>
      </c>
      <c r="D42" s="26" t="s">
        <v>129</v>
      </c>
      <c r="E42" s="27" t="s">
        <v>130</v>
      </c>
      <c r="F42" s="34" t="s">
        <v>131</v>
      </c>
      <c r="G42" s="30">
        <v>2013</v>
      </c>
      <c r="H42" s="30">
        <v>5880</v>
      </c>
      <c r="I42" s="30" t="s">
        <v>132</v>
      </c>
      <c r="J42" s="30">
        <v>3</v>
      </c>
      <c r="K42" s="51">
        <v>15000</v>
      </c>
      <c r="L42" s="30" t="s">
        <v>27</v>
      </c>
      <c r="M42" s="30" t="s">
        <v>117</v>
      </c>
      <c r="N42" s="31" t="s">
        <v>29</v>
      </c>
      <c r="O42" s="40">
        <v>46223</v>
      </c>
      <c r="P42" s="38"/>
    </row>
    <row r="43" spans="1:16" s="1" customFormat="1" ht="46.5" customHeight="1" x14ac:dyDescent="0.3">
      <c r="A43" s="35"/>
      <c r="B43" s="24">
        <v>34</v>
      </c>
      <c r="C43" s="25" t="s">
        <v>133</v>
      </c>
      <c r="D43" s="26" t="s">
        <v>134</v>
      </c>
      <c r="E43" s="27" t="s">
        <v>135</v>
      </c>
      <c r="F43" s="28" t="s">
        <v>136</v>
      </c>
      <c r="G43" s="29">
        <v>2014</v>
      </c>
      <c r="H43" s="30">
        <v>1461</v>
      </c>
      <c r="I43" s="30" t="s">
        <v>26</v>
      </c>
      <c r="J43" s="30">
        <v>2</v>
      </c>
      <c r="K43" s="30">
        <v>1959</v>
      </c>
      <c r="L43" s="30" t="s">
        <v>27</v>
      </c>
      <c r="M43" s="30" t="s">
        <v>117</v>
      </c>
      <c r="N43" s="31" t="s">
        <v>29</v>
      </c>
      <c r="O43" s="40">
        <v>46217</v>
      </c>
      <c r="P43" s="38"/>
    </row>
    <row r="44" spans="1:16" ht="46.5" customHeight="1" x14ac:dyDescent="0.3">
      <c r="A44" s="35"/>
      <c r="B44" s="24">
        <v>35</v>
      </c>
      <c r="C44" s="25" t="s">
        <v>133</v>
      </c>
      <c r="D44" s="26" t="s">
        <v>134</v>
      </c>
      <c r="E44" s="27" t="s">
        <v>137</v>
      </c>
      <c r="F44" s="28" t="s">
        <v>138</v>
      </c>
      <c r="G44" s="29">
        <v>2014</v>
      </c>
      <c r="H44" s="30">
        <v>1461</v>
      </c>
      <c r="I44" s="30" t="s">
        <v>26</v>
      </c>
      <c r="J44" s="30">
        <v>2</v>
      </c>
      <c r="K44" s="30">
        <v>1959</v>
      </c>
      <c r="L44" s="30" t="s">
        <v>27</v>
      </c>
      <c r="M44" s="30" t="s">
        <v>117</v>
      </c>
      <c r="N44" s="31" t="s">
        <v>29</v>
      </c>
      <c r="O44" s="37">
        <v>46214</v>
      </c>
      <c r="P44" s="38"/>
    </row>
    <row r="45" spans="1:16" s="23" customFormat="1" ht="46.5" customHeight="1" x14ac:dyDescent="0.3">
      <c r="A45" s="35"/>
      <c r="B45" s="24">
        <v>36</v>
      </c>
      <c r="C45" s="25" t="s">
        <v>54</v>
      </c>
      <c r="D45" s="45" t="s">
        <v>61</v>
      </c>
      <c r="E45" s="36" t="s">
        <v>139</v>
      </c>
      <c r="F45" s="28" t="s">
        <v>140</v>
      </c>
      <c r="G45" s="29">
        <v>2017</v>
      </c>
      <c r="H45" s="29">
        <v>1997</v>
      </c>
      <c r="I45" s="29" t="s">
        <v>58</v>
      </c>
      <c r="J45" s="29">
        <v>7</v>
      </c>
      <c r="K45" s="29">
        <v>3500</v>
      </c>
      <c r="L45" s="30" t="s">
        <v>27</v>
      </c>
      <c r="M45" s="29" t="s">
        <v>117</v>
      </c>
      <c r="N45" s="31" t="s">
        <v>29</v>
      </c>
      <c r="O45" s="40">
        <v>46217</v>
      </c>
      <c r="P45" s="33"/>
    </row>
    <row r="46" spans="1:16" s="23" customFormat="1" ht="47.25" customHeight="1" x14ac:dyDescent="0.3">
      <c r="A46" s="35"/>
      <c r="B46" s="24">
        <v>37</v>
      </c>
      <c r="C46" s="25" t="s">
        <v>54</v>
      </c>
      <c r="D46" s="45" t="s">
        <v>61</v>
      </c>
      <c r="E46" s="36" t="s">
        <v>141</v>
      </c>
      <c r="F46" s="28" t="s">
        <v>142</v>
      </c>
      <c r="G46" s="29">
        <v>2017</v>
      </c>
      <c r="H46" s="29">
        <v>1997</v>
      </c>
      <c r="I46" s="29" t="s">
        <v>58</v>
      </c>
      <c r="J46" s="29">
        <v>7</v>
      </c>
      <c r="K46" s="29">
        <v>3500</v>
      </c>
      <c r="L46" s="30" t="s">
        <v>27</v>
      </c>
      <c r="M46" s="29" t="s">
        <v>117</v>
      </c>
      <c r="N46" s="31" t="s">
        <v>29</v>
      </c>
      <c r="O46" s="40">
        <v>46223</v>
      </c>
      <c r="P46" s="33"/>
    </row>
    <row r="47" spans="1:16" ht="37.5" customHeight="1" x14ac:dyDescent="0.3">
      <c r="A47" s="35"/>
      <c r="B47" s="24">
        <v>38</v>
      </c>
      <c r="C47" s="25" t="s">
        <v>54</v>
      </c>
      <c r="D47" s="45" t="s">
        <v>61</v>
      </c>
      <c r="E47" s="36" t="s">
        <v>143</v>
      </c>
      <c r="F47" s="28" t="s">
        <v>144</v>
      </c>
      <c r="G47" s="29">
        <v>2018</v>
      </c>
      <c r="H47" s="29">
        <v>1997</v>
      </c>
      <c r="I47" s="29" t="s">
        <v>58</v>
      </c>
      <c r="J47" s="29">
        <v>7</v>
      </c>
      <c r="K47" s="29">
        <v>3500</v>
      </c>
      <c r="L47" s="30" t="s">
        <v>27</v>
      </c>
      <c r="M47" s="29" t="s">
        <v>117</v>
      </c>
      <c r="N47" s="31" t="s">
        <v>29</v>
      </c>
      <c r="O47" s="40">
        <v>46223</v>
      </c>
      <c r="P47" s="38"/>
    </row>
    <row r="48" spans="1:16" ht="47.25" customHeight="1" x14ac:dyDescent="0.3">
      <c r="A48" s="35"/>
      <c r="B48" s="24">
        <v>39</v>
      </c>
      <c r="C48" s="25" t="s">
        <v>54</v>
      </c>
      <c r="D48" s="45" t="s">
        <v>61</v>
      </c>
      <c r="E48" s="36" t="s">
        <v>145</v>
      </c>
      <c r="F48" s="28" t="s">
        <v>146</v>
      </c>
      <c r="G48" s="29">
        <v>2018</v>
      </c>
      <c r="H48" s="29">
        <v>1997</v>
      </c>
      <c r="I48" s="29" t="s">
        <v>58</v>
      </c>
      <c r="J48" s="29">
        <v>7</v>
      </c>
      <c r="K48" s="29">
        <v>3500</v>
      </c>
      <c r="L48" s="30" t="s">
        <v>27</v>
      </c>
      <c r="M48" s="29" t="s">
        <v>117</v>
      </c>
      <c r="N48" s="31" t="s">
        <v>29</v>
      </c>
      <c r="O48" s="40">
        <v>46223</v>
      </c>
      <c r="P48" s="38"/>
    </row>
    <row r="49" spans="1:16" ht="47.25" customHeight="1" x14ac:dyDescent="0.3">
      <c r="A49" s="35"/>
      <c r="B49" s="24">
        <v>40</v>
      </c>
      <c r="C49" s="25" t="s">
        <v>54</v>
      </c>
      <c r="D49" s="45" t="s">
        <v>61</v>
      </c>
      <c r="E49" s="36" t="s">
        <v>147</v>
      </c>
      <c r="F49" s="28" t="s">
        <v>148</v>
      </c>
      <c r="G49" s="29">
        <v>2018</v>
      </c>
      <c r="H49" s="29">
        <v>1997</v>
      </c>
      <c r="I49" s="29" t="s">
        <v>58</v>
      </c>
      <c r="J49" s="29">
        <v>7</v>
      </c>
      <c r="K49" s="29">
        <v>3500</v>
      </c>
      <c r="L49" s="30" t="s">
        <v>27</v>
      </c>
      <c r="M49" s="29" t="s">
        <v>117</v>
      </c>
      <c r="N49" s="31" t="s">
        <v>29</v>
      </c>
      <c r="O49" s="40">
        <v>46223</v>
      </c>
      <c r="P49" s="38"/>
    </row>
    <row r="50" spans="1:16" ht="47.25" customHeight="1" x14ac:dyDescent="0.3">
      <c r="A50" s="35"/>
      <c r="B50" s="24">
        <v>41</v>
      </c>
      <c r="C50" s="25" t="s">
        <v>54</v>
      </c>
      <c r="D50" s="45" t="s">
        <v>61</v>
      </c>
      <c r="E50" s="36" t="s">
        <v>149</v>
      </c>
      <c r="F50" s="28" t="s">
        <v>150</v>
      </c>
      <c r="G50" s="29">
        <v>2018</v>
      </c>
      <c r="H50" s="29">
        <v>1997</v>
      </c>
      <c r="I50" s="29" t="s">
        <v>58</v>
      </c>
      <c r="J50" s="29">
        <v>7</v>
      </c>
      <c r="K50" s="29">
        <v>3500</v>
      </c>
      <c r="L50" s="30" t="s">
        <v>27</v>
      </c>
      <c r="M50" s="29" t="s">
        <v>117</v>
      </c>
      <c r="N50" s="31" t="s">
        <v>29</v>
      </c>
      <c r="O50" s="40">
        <v>46223</v>
      </c>
      <c r="P50" s="38"/>
    </row>
    <row r="51" spans="1:16" ht="47.25" customHeight="1" x14ac:dyDescent="0.3">
      <c r="A51" s="35"/>
      <c r="B51" s="24">
        <v>42</v>
      </c>
      <c r="C51" s="25" t="s">
        <v>54</v>
      </c>
      <c r="D51" s="45" t="s">
        <v>61</v>
      </c>
      <c r="E51" s="36" t="s">
        <v>151</v>
      </c>
      <c r="F51" s="28" t="s">
        <v>152</v>
      </c>
      <c r="G51" s="29">
        <v>2018</v>
      </c>
      <c r="H51" s="29">
        <v>1997</v>
      </c>
      <c r="I51" s="29" t="s">
        <v>58</v>
      </c>
      <c r="J51" s="29">
        <v>7</v>
      </c>
      <c r="K51" s="29">
        <v>3500</v>
      </c>
      <c r="L51" s="30" t="s">
        <v>27</v>
      </c>
      <c r="M51" s="29" t="s">
        <v>117</v>
      </c>
      <c r="N51" s="31" t="s">
        <v>29</v>
      </c>
      <c r="O51" s="40">
        <v>46223</v>
      </c>
      <c r="P51" s="38"/>
    </row>
    <row r="52" spans="1:16" ht="47.25" customHeight="1" x14ac:dyDescent="0.3">
      <c r="A52" s="35"/>
      <c r="B52" s="24">
        <v>43</v>
      </c>
      <c r="C52" s="25" t="s">
        <v>54</v>
      </c>
      <c r="D52" s="45" t="s">
        <v>61</v>
      </c>
      <c r="E52" s="36" t="s">
        <v>153</v>
      </c>
      <c r="F52" s="28" t="s">
        <v>154</v>
      </c>
      <c r="G52" s="29">
        <v>2018</v>
      </c>
      <c r="H52" s="29">
        <v>1997</v>
      </c>
      <c r="I52" s="29" t="s">
        <v>58</v>
      </c>
      <c r="J52" s="29">
        <v>7</v>
      </c>
      <c r="K52" s="29">
        <v>3500</v>
      </c>
      <c r="L52" s="30" t="s">
        <v>27</v>
      </c>
      <c r="M52" s="29" t="s">
        <v>117</v>
      </c>
      <c r="N52" s="31" t="s">
        <v>29</v>
      </c>
      <c r="O52" s="40">
        <v>46223</v>
      </c>
      <c r="P52" s="38"/>
    </row>
    <row r="53" spans="1:16" ht="47.25" customHeight="1" x14ac:dyDescent="0.3">
      <c r="A53" s="35"/>
      <c r="B53" s="24">
        <v>44</v>
      </c>
      <c r="C53" s="25" t="s">
        <v>54</v>
      </c>
      <c r="D53" s="45" t="s">
        <v>61</v>
      </c>
      <c r="E53" s="36" t="s">
        <v>155</v>
      </c>
      <c r="F53" s="28" t="s">
        <v>156</v>
      </c>
      <c r="G53" s="29">
        <v>2018</v>
      </c>
      <c r="H53" s="29">
        <v>1997</v>
      </c>
      <c r="I53" s="29" t="s">
        <v>58</v>
      </c>
      <c r="J53" s="29">
        <v>7</v>
      </c>
      <c r="K53" s="29">
        <v>3500</v>
      </c>
      <c r="L53" s="30" t="s">
        <v>27</v>
      </c>
      <c r="M53" s="29" t="s">
        <v>117</v>
      </c>
      <c r="N53" s="31" t="s">
        <v>29</v>
      </c>
      <c r="O53" s="40">
        <v>46223</v>
      </c>
      <c r="P53" s="38"/>
    </row>
    <row r="54" spans="1:16" ht="47.25" customHeight="1" x14ac:dyDescent="0.3">
      <c r="A54" s="35"/>
      <c r="B54" s="24">
        <v>45</v>
      </c>
      <c r="C54" s="25" t="s">
        <v>54</v>
      </c>
      <c r="D54" s="45" t="s">
        <v>61</v>
      </c>
      <c r="E54" s="36" t="s">
        <v>157</v>
      </c>
      <c r="F54" s="28" t="s">
        <v>158</v>
      </c>
      <c r="G54" s="29">
        <v>2018</v>
      </c>
      <c r="H54" s="29">
        <v>1997</v>
      </c>
      <c r="I54" s="29" t="s">
        <v>58</v>
      </c>
      <c r="J54" s="29">
        <v>7</v>
      </c>
      <c r="K54" s="29">
        <v>3500</v>
      </c>
      <c r="L54" s="30" t="s">
        <v>27</v>
      </c>
      <c r="M54" s="30" t="s">
        <v>117</v>
      </c>
      <c r="N54" s="31" t="s">
        <v>29</v>
      </c>
      <c r="O54" s="40">
        <v>46223</v>
      </c>
      <c r="P54" s="38"/>
    </row>
    <row r="55" spans="1:16" ht="47.25" customHeight="1" x14ac:dyDescent="0.3">
      <c r="A55" s="35"/>
      <c r="B55" s="24">
        <v>46</v>
      </c>
      <c r="C55" s="25" t="s">
        <v>54</v>
      </c>
      <c r="D55" s="45" t="s">
        <v>61</v>
      </c>
      <c r="E55" s="36" t="s">
        <v>159</v>
      </c>
      <c r="F55" s="28" t="s">
        <v>160</v>
      </c>
      <c r="G55" s="29">
        <v>2018</v>
      </c>
      <c r="H55" s="29">
        <v>1997</v>
      </c>
      <c r="I55" s="29" t="s">
        <v>58</v>
      </c>
      <c r="J55" s="29">
        <v>7</v>
      </c>
      <c r="K55" s="29">
        <v>3500</v>
      </c>
      <c r="L55" s="30" t="s">
        <v>27</v>
      </c>
      <c r="M55" s="29" t="s">
        <v>117</v>
      </c>
      <c r="N55" s="31" t="s">
        <v>29</v>
      </c>
      <c r="O55" s="40">
        <v>46223</v>
      </c>
      <c r="P55" s="38"/>
    </row>
    <row r="56" spans="1:16" s="23" customFormat="1" ht="46.5" customHeight="1" x14ac:dyDescent="0.3">
      <c r="A56" s="35"/>
      <c r="B56" s="24">
        <v>47</v>
      </c>
      <c r="C56" s="25" t="s">
        <v>72</v>
      </c>
      <c r="D56" s="45" t="s">
        <v>73</v>
      </c>
      <c r="E56" s="48" t="s">
        <v>161</v>
      </c>
      <c r="F56" s="46" t="s">
        <v>162</v>
      </c>
      <c r="G56" s="47">
        <v>2018</v>
      </c>
      <c r="H56" s="29">
        <v>12741</v>
      </c>
      <c r="I56" s="29" t="s">
        <v>79</v>
      </c>
      <c r="J56" s="29">
        <v>3</v>
      </c>
      <c r="K56" s="29">
        <v>37500</v>
      </c>
      <c r="L56" s="30" t="s">
        <v>27</v>
      </c>
      <c r="M56" s="30" t="s">
        <v>117</v>
      </c>
      <c r="N56" s="31" t="s">
        <v>29</v>
      </c>
      <c r="O56" s="40">
        <v>46223</v>
      </c>
      <c r="P56" s="33"/>
    </row>
    <row r="57" spans="1:16" ht="37.5" customHeight="1" x14ac:dyDescent="0.3">
      <c r="A57" s="35"/>
      <c r="B57" s="24">
        <v>48</v>
      </c>
      <c r="C57" s="25" t="s">
        <v>72</v>
      </c>
      <c r="D57" s="45" t="s">
        <v>73</v>
      </c>
      <c r="E57" s="48" t="s">
        <v>163</v>
      </c>
      <c r="F57" s="46" t="s">
        <v>164</v>
      </c>
      <c r="G57" s="47">
        <v>2018</v>
      </c>
      <c r="H57" s="29">
        <v>12741</v>
      </c>
      <c r="I57" s="29" t="s">
        <v>79</v>
      </c>
      <c r="J57" s="29">
        <v>3</v>
      </c>
      <c r="K57" s="29">
        <v>37500</v>
      </c>
      <c r="L57" s="30" t="s">
        <v>27</v>
      </c>
      <c r="M57" s="30" t="s">
        <v>117</v>
      </c>
      <c r="N57" s="31" t="s">
        <v>29</v>
      </c>
      <c r="O57" s="40">
        <v>46223</v>
      </c>
      <c r="P57" s="38"/>
    </row>
    <row r="58" spans="1:16" s="23" customFormat="1" ht="46.5" customHeight="1" x14ac:dyDescent="0.3">
      <c r="A58" s="35"/>
      <c r="B58" s="24">
        <v>49</v>
      </c>
      <c r="C58" s="25" t="s">
        <v>72</v>
      </c>
      <c r="D58" s="45" t="s">
        <v>73</v>
      </c>
      <c r="E58" s="48" t="s">
        <v>165</v>
      </c>
      <c r="F58" s="46" t="s">
        <v>166</v>
      </c>
      <c r="G58" s="47">
        <v>2018</v>
      </c>
      <c r="H58" s="29">
        <v>12741</v>
      </c>
      <c r="I58" s="29" t="s">
        <v>79</v>
      </c>
      <c r="J58" s="29">
        <v>3</v>
      </c>
      <c r="K58" s="29">
        <v>37500</v>
      </c>
      <c r="L58" s="30" t="s">
        <v>27</v>
      </c>
      <c r="M58" s="30" t="s">
        <v>117</v>
      </c>
      <c r="N58" s="31" t="s">
        <v>29</v>
      </c>
      <c r="O58" s="40">
        <v>46223</v>
      </c>
      <c r="P58" s="33"/>
    </row>
    <row r="59" spans="1:16" s="23" customFormat="1" ht="46.5" customHeight="1" x14ac:dyDescent="0.3">
      <c r="A59" s="35"/>
      <c r="B59" s="24">
        <v>50</v>
      </c>
      <c r="C59" s="25" t="s">
        <v>72</v>
      </c>
      <c r="D59" s="45" t="s">
        <v>73</v>
      </c>
      <c r="E59" s="48" t="s">
        <v>167</v>
      </c>
      <c r="F59" s="46" t="s">
        <v>168</v>
      </c>
      <c r="G59" s="47">
        <v>2018</v>
      </c>
      <c r="H59" s="29">
        <v>12741</v>
      </c>
      <c r="I59" s="29" t="s">
        <v>79</v>
      </c>
      <c r="J59" s="29">
        <v>3</v>
      </c>
      <c r="K59" s="29">
        <v>37500</v>
      </c>
      <c r="L59" s="30" t="s">
        <v>27</v>
      </c>
      <c r="M59" s="30" t="s">
        <v>117</v>
      </c>
      <c r="N59" s="31" t="s">
        <v>29</v>
      </c>
      <c r="O59" s="40">
        <v>46223</v>
      </c>
      <c r="P59" s="33"/>
    </row>
    <row r="60" spans="1:16" s="23" customFormat="1" ht="46.5" customHeight="1" x14ac:dyDescent="0.3">
      <c r="A60" s="35"/>
      <c r="B60" s="24">
        <v>51</v>
      </c>
      <c r="C60" s="25" t="s">
        <v>72</v>
      </c>
      <c r="D60" s="45" t="s">
        <v>73</v>
      </c>
      <c r="E60" s="48" t="s">
        <v>169</v>
      </c>
      <c r="F60" s="46" t="s">
        <v>170</v>
      </c>
      <c r="G60" s="47">
        <v>2018</v>
      </c>
      <c r="H60" s="29">
        <v>12741</v>
      </c>
      <c r="I60" s="29" t="s">
        <v>79</v>
      </c>
      <c r="J60" s="29">
        <v>3</v>
      </c>
      <c r="K60" s="29">
        <v>37500</v>
      </c>
      <c r="L60" s="30" t="s">
        <v>27</v>
      </c>
      <c r="M60" s="30" t="s">
        <v>117</v>
      </c>
      <c r="N60" s="31" t="s">
        <v>29</v>
      </c>
      <c r="O60" s="40">
        <v>46223</v>
      </c>
      <c r="P60" s="33"/>
    </row>
    <row r="61" spans="1:16" s="23" customFormat="1" ht="46.5" customHeight="1" x14ac:dyDescent="0.3">
      <c r="A61" s="35"/>
      <c r="B61" s="24">
        <v>52</v>
      </c>
      <c r="C61" s="25" t="s">
        <v>95</v>
      </c>
      <c r="D61" s="26" t="s">
        <v>171</v>
      </c>
      <c r="E61" s="27" t="s">
        <v>172</v>
      </c>
      <c r="F61" s="34" t="s">
        <v>173</v>
      </c>
      <c r="G61" s="30">
        <v>2019</v>
      </c>
      <c r="H61" s="30"/>
      <c r="I61" s="30"/>
      <c r="J61" s="30"/>
      <c r="K61" s="30">
        <v>750</v>
      </c>
      <c r="L61" s="30" t="s">
        <v>27</v>
      </c>
      <c r="M61" s="30" t="s">
        <v>117</v>
      </c>
      <c r="N61" s="31" t="s">
        <v>29</v>
      </c>
      <c r="O61" s="37">
        <v>46228</v>
      </c>
      <c r="P61" s="33"/>
    </row>
    <row r="62" spans="1:16" ht="46.5" customHeight="1" x14ac:dyDescent="0.3">
      <c r="A62" s="35"/>
      <c r="B62" s="24">
        <v>53</v>
      </c>
      <c r="C62" s="25" t="s">
        <v>95</v>
      </c>
      <c r="D62" s="26" t="s">
        <v>171</v>
      </c>
      <c r="E62" s="27" t="s">
        <v>174</v>
      </c>
      <c r="F62" s="34" t="s">
        <v>175</v>
      </c>
      <c r="G62" s="30">
        <v>2019</v>
      </c>
      <c r="H62" s="30"/>
      <c r="I62" s="30"/>
      <c r="J62" s="30"/>
      <c r="K62" s="30">
        <v>750</v>
      </c>
      <c r="L62" s="30" t="s">
        <v>27</v>
      </c>
      <c r="M62" s="30" t="s">
        <v>117</v>
      </c>
      <c r="N62" s="31" t="s">
        <v>29</v>
      </c>
      <c r="O62" s="37">
        <v>46228</v>
      </c>
      <c r="P62" s="38"/>
    </row>
    <row r="63" spans="1:16" ht="46.5" customHeight="1" x14ac:dyDescent="0.3">
      <c r="A63" s="35"/>
      <c r="B63" s="24">
        <v>54</v>
      </c>
      <c r="C63" s="25" t="s">
        <v>95</v>
      </c>
      <c r="D63" s="26" t="s">
        <v>171</v>
      </c>
      <c r="E63" s="48" t="s">
        <v>176</v>
      </c>
      <c r="F63" s="34" t="s">
        <v>177</v>
      </c>
      <c r="G63" s="30">
        <v>2022</v>
      </c>
      <c r="H63" s="30"/>
      <c r="I63" s="30"/>
      <c r="J63" s="30"/>
      <c r="K63" s="30">
        <v>750</v>
      </c>
      <c r="L63" s="30" t="s">
        <v>27</v>
      </c>
      <c r="M63" s="30" t="s">
        <v>117</v>
      </c>
      <c r="N63" s="31" t="s">
        <v>29</v>
      </c>
      <c r="O63" s="37">
        <v>46234</v>
      </c>
      <c r="P63" s="38"/>
    </row>
    <row r="64" spans="1:16" ht="46.5" customHeight="1" x14ac:dyDescent="0.3">
      <c r="A64" s="35"/>
      <c r="B64" s="24">
        <v>55</v>
      </c>
      <c r="C64" s="25" t="s">
        <v>95</v>
      </c>
      <c r="D64" s="26" t="s">
        <v>171</v>
      </c>
      <c r="E64" s="48" t="s">
        <v>178</v>
      </c>
      <c r="F64" s="34" t="s">
        <v>179</v>
      </c>
      <c r="G64" s="30">
        <v>2022</v>
      </c>
      <c r="H64" s="30"/>
      <c r="I64" s="30"/>
      <c r="J64" s="30"/>
      <c r="K64" s="30">
        <v>750</v>
      </c>
      <c r="L64" s="30" t="s">
        <v>27</v>
      </c>
      <c r="M64" s="30" t="s">
        <v>117</v>
      </c>
      <c r="N64" s="31" t="s">
        <v>29</v>
      </c>
      <c r="O64" s="37">
        <v>46234</v>
      </c>
      <c r="P64" s="38"/>
    </row>
    <row r="65" spans="1:26" ht="46.5" customHeight="1" x14ac:dyDescent="0.3">
      <c r="A65" s="35"/>
      <c r="B65" s="24">
        <v>56</v>
      </c>
      <c r="C65" s="25" t="s">
        <v>95</v>
      </c>
      <c r="D65" s="26" t="s">
        <v>171</v>
      </c>
      <c r="E65" s="48" t="s">
        <v>180</v>
      </c>
      <c r="F65" s="34" t="s">
        <v>181</v>
      </c>
      <c r="G65" s="30">
        <v>2022</v>
      </c>
      <c r="H65" s="30"/>
      <c r="I65" s="30"/>
      <c r="J65" s="30"/>
      <c r="K65" s="30">
        <v>750</v>
      </c>
      <c r="L65" s="30" t="s">
        <v>27</v>
      </c>
      <c r="M65" s="30" t="s">
        <v>117</v>
      </c>
      <c r="N65" s="31" t="s">
        <v>29</v>
      </c>
      <c r="O65" s="37">
        <v>46234</v>
      </c>
      <c r="P65" s="38"/>
    </row>
    <row r="66" spans="1:26" ht="46.5" customHeight="1" x14ac:dyDescent="0.3">
      <c r="A66" s="35"/>
      <c r="B66" s="24">
        <v>57</v>
      </c>
      <c r="C66" s="25" t="s">
        <v>95</v>
      </c>
      <c r="D66" s="26" t="s">
        <v>171</v>
      </c>
      <c r="E66" s="48" t="s">
        <v>182</v>
      </c>
      <c r="F66" s="34" t="s">
        <v>183</v>
      </c>
      <c r="G66" s="30">
        <v>2022</v>
      </c>
      <c r="H66" s="30"/>
      <c r="I66" s="30"/>
      <c r="J66" s="30"/>
      <c r="K66" s="30">
        <v>750</v>
      </c>
      <c r="L66" s="30" t="s">
        <v>27</v>
      </c>
      <c r="M66" s="30" t="s">
        <v>117</v>
      </c>
      <c r="N66" s="31" t="s">
        <v>29</v>
      </c>
      <c r="O66" s="37">
        <v>46234</v>
      </c>
      <c r="P66" s="38"/>
    </row>
    <row r="67" spans="1:26" ht="46.5" customHeight="1" x14ac:dyDescent="0.3">
      <c r="A67" s="35"/>
      <c r="B67" s="24">
        <v>58</v>
      </c>
      <c r="C67" s="25" t="s">
        <v>95</v>
      </c>
      <c r="D67" s="26" t="s">
        <v>171</v>
      </c>
      <c r="E67" s="48" t="s">
        <v>184</v>
      </c>
      <c r="F67" s="52" t="s">
        <v>185</v>
      </c>
      <c r="G67" s="30">
        <v>2023</v>
      </c>
      <c r="H67" s="30"/>
      <c r="I67" s="30"/>
      <c r="J67" s="30"/>
      <c r="K67" s="30">
        <v>750</v>
      </c>
      <c r="L67" s="30" t="s">
        <v>27</v>
      </c>
      <c r="M67" s="30" t="s">
        <v>117</v>
      </c>
      <c r="N67" s="31" t="s">
        <v>29</v>
      </c>
      <c r="O67" s="37">
        <v>46362</v>
      </c>
      <c r="P67" s="38"/>
    </row>
    <row r="68" spans="1:26" ht="46.5" customHeight="1" x14ac:dyDescent="0.3">
      <c r="A68" s="35"/>
      <c r="B68" s="24">
        <v>59</v>
      </c>
      <c r="C68" s="25" t="s">
        <v>95</v>
      </c>
      <c r="D68" s="26" t="s">
        <v>171</v>
      </c>
      <c r="E68" s="48" t="s">
        <v>186</v>
      </c>
      <c r="F68" s="52" t="s">
        <v>187</v>
      </c>
      <c r="G68" s="30">
        <v>2023</v>
      </c>
      <c r="H68" s="30"/>
      <c r="I68" s="30"/>
      <c r="J68" s="30"/>
      <c r="K68" s="30">
        <v>750</v>
      </c>
      <c r="L68" s="30" t="s">
        <v>27</v>
      </c>
      <c r="M68" s="30" t="s">
        <v>117</v>
      </c>
      <c r="N68" s="31" t="s">
        <v>29</v>
      </c>
      <c r="O68" s="37">
        <v>46362</v>
      </c>
      <c r="P68" s="38"/>
    </row>
    <row r="69" spans="1:26" ht="46.5" customHeight="1" x14ac:dyDescent="0.3">
      <c r="A69" s="35"/>
      <c r="B69" s="24">
        <v>60</v>
      </c>
      <c r="C69" s="25" t="s">
        <v>95</v>
      </c>
      <c r="D69" s="26" t="s">
        <v>171</v>
      </c>
      <c r="E69" s="48" t="s">
        <v>188</v>
      </c>
      <c r="F69" s="52" t="s">
        <v>189</v>
      </c>
      <c r="G69" s="30">
        <v>2023</v>
      </c>
      <c r="H69" s="30"/>
      <c r="I69" s="30"/>
      <c r="J69" s="30"/>
      <c r="K69" s="30">
        <v>750</v>
      </c>
      <c r="L69" s="30" t="s">
        <v>27</v>
      </c>
      <c r="M69" s="30" t="s">
        <v>117</v>
      </c>
      <c r="N69" s="31" t="s">
        <v>29</v>
      </c>
      <c r="O69" s="37">
        <v>46362</v>
      </c>
      <c r="P69" s="38"/>
    </row>
    <row r="70" spans="1:26" s="53" customFormat="1" ht="46.5" customHeight="1" x14ac:dyDescent="0.3">
      <c r="A70" s="35"/>
      <c r="B70" s="24">
        <v>61</v>
      </c>
      <c r="C70" s="25" t="s">
        <v>95</v>
      </c>
      <c r="D70" s="26" t="s">
        <v>171</v>
      </c>
      <c r="E70" s="48" t="s">
        <v>190</v>
      </c>
      <c r="F70" s="52" t="s">
        <v>191</v>
      </c>
      <c r="G70" s="30">
        <v>2025</v>
      </c>
      <c r="H70" s="30"/>
      <c r="I70" s="30"/>
      <c r="J70" s="30"/>
      <c r="K70" s="30">
        <v>750</v>
      </c>
      <c r="L70" s="30" t="s">
        <v>27</v>
      </c>
      <c r="M70" s="30" t="s">
        <v>117</v>
      </c>
      <c r="N70" s="31" t="s">
        <v>29</v>
      </c>
      <c r="O70" s="37">
        <v>46340</v>
      </c>
      <c r="P70" s="38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s="53" customFormat="1" ht="46.5" customHeight="1" x14ac:dyDescent="0.3">
      <c r="A71" s="35"/>
      <c r="B71" s="24">
        <v>62</v>
      </c>
      <c r="C71" s="25" t="s">
        <v>95</v>
      </c>
      <c r="D71" s="26" t="s">
        <v>171</v>
      </c>
      <c r="E71" s="48" t="s">
        <v>192</v>
      </c>
      <c r="F71" s="52" t="s">
        <v>193</v>
      </c>
      <c r="G71" s="30">
        <v>2025</v>
      </c>
      <c r="H71" s="30"/>
      <c r="I71" s="30"/>
      <c r="J71" s="30"/>
      <c r="K71" s="30">
        <v>750</v>
      </c>
      <c r="L71" s="30" t="s">
        <v>27</v>
      </c>
      <c r="M71" s="30" t="s">
        <v>117</v>
      </c>
      <c r="N71" s="31" t="s">
        <v>29</v>
      </c>
      <c r="O71" s="37">
        <v>46340</v>
      </c>
      <c r="P71" s="38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s="53" customFormat="1" ht="46.5" customHeight="1" x14ac:dyDescent="0.3">
      <c r="A72" s="35"/>
      <c r="B72" s="24">
        <v>63</v>
      </c>
      <c r="C72" s="25" t="s">
        <v>95</v>
      </c>
      <c r="D72" s="26" t="s">
        <v>171</v>
      </c>
      <c r="E72" s="48" t="s">
        <v>194</v>
      </c>
      <c r="F72" s="52" t="s">
        <v>195</v>
      </c>
      <c r="G72" s="30">
        <v>2025</v>
      </c>
      <c r="H72" s="30"/>
      <c r="I72" s="30"/>
      <c r="J72" s="30"/>
      <c r="K72" s="30">
        <v>750</v>
      </c>
      <c r="L72" s="30" t="s">
        <v>27</v>
      </c>
      <c r="M72" s="30" t="s">
        <v>117</v>
      </c>
      <c r="N72" s="31" t="s">
        <v>29</v>
      </c>
      <c r="O72" s="37">
        <v>46337</v>
      </c>
      <c r="P72" s="38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46.5" customHeight="1" x14ac:dyDescent="0.3">
      <c r="A73" s="35"/>
      <c r="B73" s="24">
        <v>64</v>
      </c>
      <c r="C73" s="25" t="s">
        <v>95</v>
      </c>
      <c r="D73" s="26" t="s">
        <v>171</v>
      </c>
      <c r="E73" s="48" t="s">
        <v>196</v>
      </c>
      <c r="F73" s="52" t="s">
        <v>197</v>
      </c>
      <c r="G73" s="30">
        <v>2023</v>
      </c>
      <c r="H73" s="30"/>
      <c r="I73" s="30"/>
      <c r="J73" s="30"/>
      <c r="K73" s="30">
        <v>750</v>
      </c>
      <c r="L73" s="30" t="s">
        <v>27</v>
      </c>
      <c r="M73" s="30" t="s">
        <v>117</v>
      </c>
      <c r="N73" s="31" t="s">
        <v>29</v>
      </c>
      <c r="O73" s="37">
        <v>46362</v>
      </c>
      <c r="P73" s="38"/>
    </row>
    <row r="74" spans="1:26" ht="37.5" customHeight="1" x14ac:dyDescent="0.3">
      <c r="A74" s="35"/>
      <c r="B74" s="24">
        <v>65</v>
      </c>
      <c r="C74" s="25" t="s">
        <v>95</v>
      </c>
      <c r="D74" s="26" t="s">
        <v>101</v>
      </c>
      <c r="E74" s="27" t="s">
        <v>198</v>
      </c>
      <c r="F74" s="34" t="s">
        <v>199</v>
      </c>
      <c r="G74" s="30">
        <v>2019</v>
      </c>
      <c r="H74" s="30"/>
      <c r="I74" s="30"/>
      <c r="J74" s="30"/>
      <c r="K74" s="30">
        <v>750</v>
      </c>
      <c r="L74" s="30" t="s">
        <v>27</v>
      </c>
      <c r="M74" s="30" t="s">
        <v>117</v>
      </c>
      <c r="N74" s="31" t="s">
        <v>29</v>
      </c>
      <c r="O74" s="37">
        <v>46214</v>
      </c>
      <c r="P74" s="38"/>
    </row>
    <row r="75" spans="1:26" ht="37.5" customHeight="1" x14ac:dyDescent="0.3">
      <c r="A75" s="35"/>
      <c r="B75" s="24">
        <v>66</v>
      </c>
      <c r="C75" s="25" t="s">
        <v>95</v>
      </c>
      <c r="D75" s="26" t="s">
        <v>101</v>
      </c>
      <c r="E75" s="27" t="s">
        <v>200</v>
      </c>
      <c r="F75" s="34" t="s">
        <v>201</v>
      </c>
      <c r="G75" s="30">
        <v>2019</v>
      </c>
      <c r="H75" s="30"/>
      <c r="I75" s="30"/>
      <c r="J75" s="30"/>
      <c r="K75" s="30">
        <v>750</v>
      </c>
      <c r="L75" s="30" t="s">
        <v>27</v>
      </c>
      <c r="M75" s="30" t="s">
        <v>117</v>
      </c>
      <c r="N75" s="31" t="s">
        <v>29</v>
      </c>
      <c r="O75" s="37">
        <v>46214</v>
      </c>
      <c r="P75" s="38"/>
    </row>
    <row r="76" spans="1:26" ht="37.5" customHeight="1" x14ac:dyDescent="0.3">
      <c r="A76" s="35"/>
      <c r="B76" s="24">
        <v>67</v>
      </c>
      <c r="C76" s="25" t="s">
        <v>95</v>
      </c>
      <c r="D76" s="26" t="s">
        <v>101</v>
      </c>
      <c r="E76" s="27" t="s">
        <v>202</v>
      </c>
      <c r="F76" s="34" t="s">
        <v>203</v>
      </c>
      <c r="G76" s="30">
        <v>2019</v>
      </c>
      <c r="H76" s="30"/>
      <c r="I76" s="30"/>
      <c r="J76" s="30"/>
      <c r="K76" s="30">
        <v>750</v>
      </c>
      <c r="L76" s="30" t="s">
        <v>27</v>
      </c>
      <c r="M76" s="30" t="s">
        <v>117</v>
      </c>
      <c r="N76" s="31" t="s">
        <v>29</v>
      </c>
      <c r="O76" s="37">
        <v>46213</v>
      </c>
      <c r="P76" s="38"/>
    </row>
    <row r="77" spans="1:26" ht="45" customHeight="1" x14ac:dyDescent="0.3">
      <c r="A77" s="35"/>
      <c r="B77" s="24">
        <v>68</v>
      </c>
      <c r="C77" s="25" t="s">
        <v>95</v>
      </c>
      <c r="D77" s="50" t="s">
        <v>96</v>
      </c>
      <c r="E77" s="54" t="s">
        <v>204</v>
      </c>
      <c r="F77" s="28" t="s">
        <v>205</v>
      </c>
      <c r="G77" s="29">
        <v>2024</v>
      </c>
      <c r="H77" s="29"/>
      <c r="I77" s="29"/>
      <c r="J77" s="29"/>
      <c r="K77" s="29">
        <v>750</v>
      </c>
      <c r="L77" s="30" t="s">
        <v>27</v>
      </c>
      <c r="M77" s="30" t="s">
        <v>117</v>
      </c>
      <c r="N77" s="31" t="s">
        <v>29</v>
      </c>
      <c r="O77" s="37">
        <v>46536</v>
      </c>
      <c r="P77" s="38"/>
    </row>
    <row r="78" spans="1:26" ht="45" customHeight="1" x14ac:dyDescent="0.3">
      <c r="A78" s="35"/>
      <c r="B78" s="24">
        <v>69</v>
      </c>
      <c r="C78" s="25" t="s">
        <v>95</v>
      </c>
      <c r="D78" s="50" t="s">
        <v>96</v>
      </c>
      <c r="E78" s="54" t="s">
        <v>206</v>
      </c>
      <c r="F78" s="28" t="s">
        <v>207</v>
      </c>
      <c r="G78" s="29">
        <v>2024</v>
      </c>
      <c r="H78" s="29"/>
      <c r="I78" s="29"/>
      <c r="J78" s="29"/>
      <c r="K78" s="29">
        <v>750</v>
      </c>
      <c r="L78" s="30" t="s">
        <v>27</v>
      </c>
      <c r="M78" s="30" t="s">
        <v>117</v>
      </c>
      <c r="N78" s="31" t="s">
        <v>29</v>
      </c>
      <c r="O78" s="37">
        <v>46536</v>
      </c>
      <c r="P78" s="38"/>
    </row>
    <row r="79" spans="1:26" ht="45" customHeight="1" x14ac:dyDescent="0.3">
      <c r="A79" s="35"/>
      <c r="B79" s="24">
        <v>70</v>
      </c>
      <c r="C79" s="25" t="s">
        <v>95</v>
      </c>
      <c r="D79" s="50" t="s">
        <v>96</v>
      </c>
      <c r="E79" s="54" t="s">
        <v>208</v>
      </c>
      <c r="F79" s="28" t="s">
        <v>209</v>
      </c>
      <c r="G79" s="29">
        <v>2024</v>
      </c>
      <c r="H79" s="29"/>
      <c r="I79" s="29"/>
      <c r="J79" s="29"/>
      <c r="K79" s="29">
        <v>750</v>
      </c>
      <c r="L79" s="30" t="s">
        <v>27</v>
      </c>
      <c r="M79" s="30" t="s">
        <v>117</v>
      </c>
      <c r="N79" s="31" t="s">
        <v>29</v>
      </c>
      <c r="O79" s="37">
        <v>46536</v>
      </c>
      <c r="P79" s="38"/>
    </row>
    <row r="80" spans="1:26" ht="45" customHeight="1" x14ac:dyDescent="0.3">
      <c r="A80" s="35"/>
      <c r="B80" s="24">
        <v>71</v>
      </c>
      <c r="C80" s="25" t="s">
        <v>95</v>
      </c>
      <c r="D80" s="50" t="s">
        <v>96</v>
      </c>
      <c r="E80" s="54" t="s">
        <v>210</v>
      </c>
      <c r="F80" s="28" t="s">
        <v>211</v>
      </c>
      <c r="G80" s="29">
        <v>2024</v>
      </c>
      <c r="H80" s="29"/>
      <c r="I80" s="29"/>
      <c r="J80" s="29"/>
      <c r="K80" s="29">
        <v>750</v>
      </c>
      <c r="L80" s="30" t="s">
        <v>27</v>
      </c>
      <c r="M80" s="30" t="s">
        <v>117</v>
      </c>
      <c r="N80" s="31" t="s">
        <v>29</v>
      </c>
      <c r="O80" s="37">
        <v>46536</v>
      </c>
      <c r="P80" s="38"/>
    </row>
    <row r="81" spans="1:16" ht="45" customHeight="1" x14ac:dyDescent="0.3">
      <c r="A81" s="35"/>
      <c r="B81" s="24">
        <v>72</v>
      </c>
      <c r="C81" s="25" t="s">
        <v>95</v>
      </c>
      <c r="D81" s="50" t="s">
        <v>96</v>
      </c>
      <c r="E81" s="54" t="s">
        <v>212</v>
      </c>
      <c r="F81" s="28" t="s">
        <v>213</v>
      </c>
      <c r="G81" s="29">
        <v>2024</v>
      </c>
      <c r="H81" s="29"/>
      <c r="I81" s="29"/>
      <c r="J81" s="29"/>
      <c r="K81" s="29">
        <v>750</v>
      </c>
      <c r="L81" s="30" t="s">
        <v>27</v>
      </c>
      <c r="M81" s="30" t="s">
        <v>117</v>
      </c>
      <c r="N81" s="31" t="s">
        <v>29</v>
      </c>
      <c r="O81" s="37">
        <v>46536</v>
      </c>
      <c r="P81" s="38"/>
    </row>
    <row r="82" spans="1:16" ht="37.5" customHeight="1" x14ac:dyDescent="0.3">
      <c r="A82" s="35"/>
      <c r="B82" s="24">
        <v>73</v>
      </c>
      <c r="C82" s="25" t="s">
        <v>214</v>
      </c>
      <c r="D82" s="45" t="s">
        <v>215</v>
      </c>
      <c r="E82" s="36" t="s">
        <v>216</v>
      </c>
      <c r="F82" s="28" t="s">
        <v>217</v>
      </c>
      <c r="G82" s="29">
        <v>2020</v>
      </c>
      <c r="H82" s="29"/>
      <c r="I82" s="29"/>
      <c r="J82" s="29"/>
      <c r="K82" s="29">
        <v>10500</v>
      </c>
      <c r="L82" s="30" t="s">
        <v>27</v>
      </c>
      <c r="M82" s="29" t="str">
        <f>M76</f>
        <v>AUTOSTRAZI</v>
      </c>
      <c r="N82" s="31" t="s">
        <v>29</v>
      </c>
      <c r="O82" s="37">
        <v>46217</v>
      </c>
      <c r="P82" s="38"/>
    </row>
    <row r="83" spans="1:16" s="1" customFormat="1" ht="46.5" customHeight="1" x14ac:dyDescent="0.3">
      <c r="A83" s="35"/>
      <c r="B83" s="24">
        <v>74</v>
      </c>
      <c r="C83" s="25" t="s">
        <v>218</v>
      </c>
      <c r="D83" s="45" t="s">
        <v>219</v>
      </c>
      <c r="E83" s="36" t="s">
        <v>220</v>
      </c>
      <c r="F83" s="28" t="s">
        <v>221</v>
      </c>
      <c r="G83" s="29">
        <v>2019</v>
      </c>
      <c r="H83" s="29"/>
      <c r="I83" s="29"/>
      <c r="J83" s="29"/>
      <c r="K83" s="30">
        <v>2700</v>
      </c>
      <c r="L83" s="30" t="s">
        <v>27</v>
      </c>
      <c r="M83" s="29" t="s">
        <v>117</v>
      </c>
      <c r="N83" s="31" t="s">
        <v>29</v>
      </c>
      <c r="O83" s="40">
        <v>46217</v>
      </c>
      <c r="P83" s="38"/>
    </row>
    <row r="84" spans="1:16" ht="46.5" customHeight="1" x14ac:dyDescent="0.3">
      <c r="A84" s="35"/>
      <c r="B84" s="24">
        <v>75</v>
      </c>
      <c r="C84" s="25" t="s">
        <v>222</v>
      </c>
      <c r="D84" s="26" t="s">
        <v>223</v>
      </c>
      <c r="E84" s="36" t="s">
        <v>224</v>
      </c>
      <c r="F84" s="34" t="s">
        <v>225</v>
      </c>
      <c r="G84" s="30">
        <v>2006</v>
      </c>
      <c r="H84" s="29"/>
      <c r="I84" s="29"/>
      <c r="J84" s="29"/>
      <c r="K84" s="29">
        <v>450</v>
      </c>
      <c r="L84" s="30" t="s">
        <v>27</v>
      </c>
      <c r="M84" s="30" t="s">
        <v>117</v>
      </c>
      <c r="N84" s="31" t="s">
        <v>29</v>
      </c>
      <c r="O84" s="40">
        <v>46223</v>
      </c>
      <c r="P84" s="38"/>
    </row>
    <row r="85" spans="1:16" ht="46.5" customHeight="1" x14ac:dyDescent="0.3">
      <c r="A85" s="35"/>
      <c r="B85" s="24">
        <v>76</v>
      </c>
      <c r="C85" s="25" t="s">
        <v>226</v>
      </c>
      <c r="D85" s="45" t="s">
        <v>227</v>
      </c>
      <c r="E85" s="36" t="s">
        <v>228</v>
      </c>
      <c r="F85" s="28" t="s">
        <v>229</v>
      </c>
      <c r="G85" s="29">
        <v>2018</v>
      </c>
      <c r="H85" s="29"/>
      <c r="I85" s="29"/>
      <c r="J85" s="29"/>
      <c r="K85" s="29">
        <v>2700</v>
      </c>
      <c r="L85" s="30" t="s">
        <v>27</v>
      </c>
      <c r="M85" s="30" t="s">
        <v>117</v>
      </c>
      <c r="N85" s="31" t="s">
        <v>29</v>
      </c>
      <c r="O85" s="37">
        <v>46214</v>
      </c>
      <c r="P85" s="38"/>
    </row>
    <row r="86" spans="1:16" ht="54.75" customHeight="1" x14ac:dyDescent="0.3">
      <c r="A86" s="35"/>
      <c r="B86" s="24">
        <v>77</v>
      </c>
      <c r="C86" s="25" t="s">
        <v>230</v>
      </c>
      <c r="D86" s="45" t="s">
        <v>231</v>
      </c>
      <c r="E86" s="36" t="s">
        <v>232</v>
      </c>
      <c r="F86" s="28" t="s">
        <v>233</v>
      </c>
      <c r="G86" s="29">
        <v>2018</v>
      </c>
      <c r="H86" s="29"/>
      <c r="I86" s="29"/>
      <c r="J86" s="29"/>
      <c r="K86" s="29">
        <v>450</v>
      </c>
      <c r="L86" s="30" t="s">
        <v>27</v>
      </c>
      <c r="M86" s="30" t="s">
        <v>117</v>
      </c>
      <c r="N86" s="31" t="s">
        <v>29</v>
      </c>
      <c r="O86" s="40">
        <v>46223</v>
      </c>
      <c r="P86" s="38"/>
    </row>
    <row r="87" spans="1:16" ht="37.5" customHeight="1" x14ac:dyDescent="0.3">
      <c r="A87" s="35"/>
      <c r="B87" s="24">
        <v>78</v>
      </c>
      <c r="C87" s="25" t="s">
        <v>234</v>
      </c>
      <c r="D87" s="45" t="s">
        <v>235</v>
      </c>
      <c r="E87" s="27" t="s">
        <v>236</v>
      </c>
      <c r="F87" s="28" t="s">
        <v>237</v>
      </c>
      <c r="G87" s="47">
        <v>2015</v>
      </c>
      <c r="H87" s="29">
        <v>8709</v>
      </c>
      <c r="I87" s="30" t="s">
        <v>238</v>
      </c>
      <c r="J87" s="29">
        <v>2</v>
      </c>
      <c r="K87" s="29">
        <v>12920</v>
      </c>
      <c r="L87" s="30" t="s">
        <v>239</v>
      </c>
      <c r="M87" s="30" t="s">
        <v>117</v>
      </c>
      <c r="N87" s="31" t="s">
        <v>240</v>
      </c>
      <c r="O87" s="37">
        <v>46327</v>
      </c>
      <c r="P87" s="38"/>
    </row>
    <row r="88" spans="1:16" s="55" customFormat="1" ht="51" customHeight="1" x14ac:dyDescent="0.3">
      <c r="A88" s="35"/>
      <c r="B88" s="24">
        <v>79</v>
      </c>
      <c r="C88" s="25" t="s">
        <v>82</v>
      </c>
      <c r="D88" s="26" t="s">
        <v>83</v>
      </c>
      <c r="E88" s="36" t="s">
        <v>241</v>
      </c>
      <c r="F88" s="28" t="s">
        <v>242</v>
      </c>
      <c r="G88" s="29">
        <v>2021</v>
      </c>
      <c r="H88" s="29">
        <v>5132</v>
      </c>
      <c r="I88" s="30" t="s">
        <v>86</v>
      </c>
      <c r="J88" s="30">
        <v>3</v>
      </c>
      <c r="K88" s="29">
        <v>14000</v>
      </c>
      <c r="L88" s="30" t="s">
        <v>27</v>
      </c>
      <c r="M88" s="29" t="s">
        <v>117</v>
      </c>
      <c r="N88" s="31" t="s">
        <v>29</v>
      </c>
      <c r="O88" s="37">
        <v>46227</v>
      </c>
      <c r="P88" s="38"/>
    </row>
    <row r="89" spans="1:16" s="55" customFormat="1" ht="51" customHeight="1" x14ac:dyDescent="0.3">
      <c r="A89" s="35"/>
      <c r="B89" s="24">
        <v>80</v>
      </c>
      <c r="C89" s="25" t="s">
        <v>82</v>
      </c>
      <c r="D89" s="26" t="s">
        <v>83</v>
      </c>
      <c r="E89" s="36" t="s">
        <v>243</v>
      </c>
      <c r="F89" s="28" t="s">
        <v>244</v>
      </c>
      <c r="G89" s="29">
        <v>2022</v>
      </c>
      <c r="H89" s="29">
        <v>5132</v>
      </c>
      <c r="I89" s="30" t="s">
        <v>86</v>
      </c>
      <c r="J89" s="30">
        <v>3</v>
      </c>
      <c r="K89" s="29">
        <v>14000</v>
      </c>
      <c r="L89" s="30" t="s">
        <v>27</v>
      </c>
      <c r="M89" s="29" t="s">
        <v>117</v>
      </c>
      <c r="N89" s="31" t="s">
        <v>29</v>
      </c>
      <c r="O89" s="37">
        <v>46217</v>
      </c>
      <c r="P89" s="38"/>
    </row>
    <row r="90" spans="1:16" s="39" customFormat="1" ht="51" customHeight="1" x14ac:dyDescent="0.3">
      <c r="A90" s="35"/>
      <c r="B90" s="24">
        <v>81</v>
      </c>
      <c r="C90" s="25" t="s">
        <v>82</v>
      </c>
      <c r="D90" s="26" t="s">
        <v>83</v>
      </c>
      <c r="E90" s="48" t="s">
        <v>245</v>
      </c>
      <c r="F90" s="56" t="s">
        <v>246</v>
      </c>
      <c r="G90" s="29">
        <v>2023</v>
      </c>
      <c r="H90" s="29">
        <v>5132</v>
      </c>
      <c r="I90" s="29">
        <v>170</v>
      </c>
      <c r="J90" s="29">
        <v>3</v>
      </c>
      <c r="K90" s="29">
        <v>14000</v>
      </c>
      <c r="L90" s="30" t="s">
        <v>27</v>
      </c>
      <c r="M90" s="29" t="s">
        <v>117</v>
      </c>
      <c r="N90" s="31" t="s">
        <v>29</v>
      </c>
      <c r="O90" s="37">
        <v>46321</v>
      </c>
      <c r="P90" s="38"/>
    </row>
    <row r="91" spans="1:16" s="39" customFormat="1" ht="51" customHeight="1" x14ac:dyDescent="0.3">
      <c r="A91" s="35"/>
      <c r="B91" s="24">
        <v>82</v>
      </c>
      <c r="C91" s="25" t="s">
        <v>82</v>
      </c>
      <c r="D91" s="26" t="s">
        <v>83</v>
      </c>
      <c r="E91" s="36" t="s">
        <v>247</v>
      </c>
      <c r="F91" s="56" t="s">
        <v>248</v>
      </c>
      <c r="G91" s="29">
        <v>2023</v>
      </c>
      <c r="H91" s="29">
        <v>5132</v>
      </c>
      <c r="I91" s="29">
        <v>170</v>
      </c>
      <c r="J91" s="29">
        <v>3</v>
      </c>
      <c r="K91" s="29">
        <v>14000</v>
      </c>
      <c r="L91" s="30" t="s">
        <v>27</v>
      </c>
      <c r="M91" s="29" t="s">
        <v>117</v>
      </c>
      <c r="N91" s="30" t="s">
        <v>29</v>
      </c>
      <c r="O91" s="37">
        <v>46390</v>
      </c>
      <c r="P91" s="38"/>
    </row>
    <row r="92" spans="1:16" s="39" customFormat="1" ht="51" customHeight="1" x14ac:dyDescent="0.3">
      <c r="A92" s="35"/>
      <c r="B92" s="24">
        <v>83</v>
      </c>
      <c r="C92" s="25" t="s">
        <v>82</v>
      </c>
      <c r="D92" s="26" t="s">
        <v>83</v>
      </c>
      <c r="E92" s="36" t="s">
        <v>249</v>
      </c>
      <c r="F92" s="56" t="s">
        <v>250</v>
      </c>
      <c r="G92" s="29">
        <v>2023</v>
      </c>
      <c r="H92" s="29">
        <v>5132</v>
      </c>
      <c r="I92" s="29" t="s">
        <v>86</v>
      </c>
      <c r="J92" s="29">
        <v>3</v>
      </c>
      <c r="K92" s="29">
        <v>14000</v>
      </c>
      <c r="L92" s="30" t="s">
        <v>27</v>
      </c>
      <c r="M92" s="29" t="s">
        <v>117</v>
      </c>
      <c r="N92" s="31" t="s">
        <v>29</v>
      </c>
      <c r="O92" s="37">
        <v>46279</v>
      </c>
      <c r="P92" s="38"/>
    </row>
    <row r="93" spans="1:16" s="39" customFormat="1" ht="51" customHeight="1" x14ac:dyDescent="0.3">
      <c r="A93" s="35"/>
      <c r="B93" s="24">
        <v>84</v>
      </c>
      <c r="C93" s="25" t="s">
        <v>42</v>
      </c>
      <c r="D93" s="26" t="s">
        <v>91</v>
      </c>
      <c r="E93" s="27" t="s">
        <v>251</v>
      </c>
      <c r="F93" s="28" t="s">
        <v>252</v>
      </c>
      <c r="G93" s="29">
        <v>2023</v>
      </c>
      <c r="H93" s="30">
        <v>2299</v>
      </c>
      <c r="I93" s="30">
        <v>107</v>
      </c>
      <c r="J93" s="30">
        <v>3</v>
      </c>
      <c r="K93" s="30">
        <v>3500</v>
      </c>
      <c r="L93" s="30" t="s">
        <v>27</v>
      </c>
      <c r="M93" s="29" t="s">
        <v>117</v>
      </c>
      <c r="N93" s="31" t="s">
        <v>29</v>
      </c>
      <c r="O93" s="37">
        <v>46349</v>
      </c>
      <c r="P93" s="38"/>
    </row>
    <row r="94" spans="1:16" ht="46.5" customHeight="1" x14ac:dyDescent="0.3">
      <c r="A94" s="35"/>
      <c r="B94" s="24">
        <v>85</v>
      </c>
      <c r="C94" s="25" t="s">
        <v>54</v>
      </c>
      <c r="D94" s="26" t="s">
        <v>253</v>
      </c>
      <c r="E94" s="27" t="s">
        <v>254</v>
      </c>
      <c r="F94" s="34" t="s">
        <v>255</v>
      </c>
      <c r="G94" s="30">
        <v>2005</v>
      </c>
      <c r="H94" s="30">
        <v>1910</v>
      </c>
      <c r="I94" s="30" t="s">
        <v>256</v>
      </c>
      <c r="J94" s="30">
        <v>5</v>
      </c>
      <c r="K94" s="30">
        <v>2115</v>
      </c>
      <c r="L94" s="30" t="s">
        <v>27</v>
      </c>
      <c r="M94" s="30" t="s">
        <v>257</v>
      </c>
      <c r="N94" s="31" t="s">
        <v>29</v>
      </c>
      <c r="O94" s="37">
        <v>46327</v>
      </c>
      <c r="P94" s="38"/>
    </row>
    <row r="95" spans="1:16" ht="46.5" customHeight="1" x14ac:dyDescent="0.25">
      <c r="B95" s="24">
        <v>86</v>
      </c>
      <c r="C95" s="25" t="s">
        <v>22</v>
      </c>
      <c r="D95" s="26" t="s">
        <v>258</v>
      </c>
      <c r="E95" s="27" t="s">
        <v>259</v>
      </c>
      <c r="F95" s="28" t="s">
        <v>260</v>
      </c>
      <c r="G95" s="29">
        <v>2014</v>
      </c>
      <c r="H95" s="30">
        <v>1461</v>
      </c>
      <c r="I95" s="30" t="s">
        <v>26</v>
      </c>
      <c r="J95" s="30">
        <v>5</v>
      </c>
      <c r="K95" s="30">
        <v>1670</v>
      </c>
      <c r="L95" s="30" t="s">
        <v>27</v>
      </c>
      <c r="M95" s="30" t="s">
        <v>257</v>
      </c>
      <c r="N95" s="31" t="s">
        <v>29</v>
      </c>
      <c r="O95" s="37">
        <v>46286</v>
      </c>
      <c r="P95" s="38"/>
    </row>
    <row r="96" spans="1:16" ht="53.25" customHeight="1" x14ac:dyDescent="0.25">
      <c r="B96" s="24">
        <v>87</v>
      </c>
      <c r="C96" s="25" t="s">
        <v>22</v>
      </c>
      <c r="D96" s="26" t="s">
        <v>23</v>
      </c>
      <c r="E96" s="27" t="s">
        <v>261</v>
      </c>
      <c r="F96" s="28" t="s">
        <v>262</v>
      </c>
      <c r="G96" s="29">
        <v>2014</v>
      </c>
      <c r="H96" s="30">
        <v>1461</v>
      </c>
      <c r="I96" s="30" t="s">
        <v>26</v>
      </c>
      <c r="J96" s="30">
        <v>5</v>
      </c>
      <c r="K96" s="30">
        <v>1590</v>
      </c>
      <c r="L96" s="30" t="s">
        <v>27</v>
      </c>
      <c r="M96" s="30" t="s">
        <v>257</v>
      </c>
      <c r="N96" s="31" t="s">
        <v>29</v>
      </c>
      <c r="O96" s="37">
        <v>46286</v>
      </c>
      <c r="P96" s="38"/>
    </row>
    <row r="97" spans="1:16" ht="42.75" customHeight="1" x14ac:dyDescent="0.25">
      <c r="B97" s="24">
        <v>88</v>
      </c>
      <c r="C97" s="25" t="s">
        <v>22</v>
      </c>
      <c r="D97" s="26" t="s">
        <v>258</v>
      </c>
      <c r="E97" s="27" t="s">
        <v>263</v>
      </c>
      <c r="F97" s="28" t="s">
        <v>264</v>
      </c>
      <c r="G97" s="29">
        <v>2014</v>
      </c>
      <c r="H97" s="30">
        <v>1461</v>
      </c>
      <c r="I97" s="30" t="s">
        <v>26</v>
      </c>
      <c r="J97" s="30">
        <v>5</v>
      </c>
      <c r="K97" s="30">
        <v>1670</v>
      </c>
      <c r="L97" s="30" t="s">
        <v>27</v>
      </c>
      <c r="M97" s="30" t="s">
        <v>257</v>
      </c>
      <c r="N97" s="31" t="s">
        <v>29</v>
      </c>
      <c r="O97" s="37">
        <v>46286</v>
      </c>
      <c r="P97" s="38"/>
    </row>
    <row r="98" spans="1:16" ht="37.5" customHeight="1" x14ac:dyDescent="0.25">
      <c r="B98" s="24">
        <v>89</v>
      </c>
      <c r="C98" s="25" t="s">
        <v>22</v>
      </c>
      <c r="D98" s="26" t="s">
        <v>30</v>
      </c>
      <c r="E98" s="27" t="s">
        <v>265</v>
      </c>
      <c r="F98" s="34" t="s">
        <v>266</v>
      </c>
      <c r="G98" s="30">
        <v>2014</v>
      </c>
      <c r="H98" s="30">
        <v>1461</v>
      </c>
      <c r="I98" s="30" t="s">
        <v>33</v>
      </c>
      <c r="J98" s="30">
        <v>5</v>
      </c>
      <c r="K98" s="30">
        <v>1875</v>
      </c>
      <c r="L98" s="30" t="s">
        <v>27</v>
      </c>
      <c r="M98" s="30" t="s">
        <v>257</v>
      </c>
      <c r="N98" s="31" t="s">
        <v>29</v>
      </c>
      <c r="O98" s="37">
        <v>46286</v>
      </c>
      <c r="P98" s="38"/>
    </row>
    <row r="99" spans="1:16" ht="47.25" customHeight="1" x14ac:dyDescent="0.25">
      <c r="B99" s="24">
        <v>90</v>
      </c>
      <c r="C99" s="25" t="s">
        <v>22</v>
      </c>
      <c r="D99" s="26" t="s">
        <v>267</v>
      </c>
      <c r="E99" s="27" t="s">
        <v>268</v>
      </c>
      <c r="F99" s="34" t="s">
        <v>269</v>
      </c>
      <c r="G99" s="30">
        <v>2014</v>
      </c>
      <c r="H99" s="30">
        <v>1461</v>
      </c>
      <c r="I99" s="30" t="s">
        <v>270</v>
      </c>
      <c r="J99" s="30">
        <v>5</v>
      </c>
      <c r="K99" s="30">
        <v>1806</v>
      </c>
      <c r="L99" s="30" t="s">
        <v>27</v>
      </c>
      <c r="M99" s="30" t="s">
        <v>257</v>
      </c>
      <c r="N99" s="31" t="s">
        <v>29</v>
      </c>
      <c r="O99" s="37">
        <v>46260</v>
      </c>
      <c r="P99" s="38"/>
    </row>
    <row r="100" spans="1:16" s="23" customFormat="1" ht="46.5" customHeight="1" x14ac:dyDescent="0.25">
      <c r="A100" s="1"/>
      <c r="B100" s="24">
        <v>91</v>
      </c>
      <c r="C100" s="25" t="s">
        <v>42</v>
      </c>
      <c r="D100" s="26" t="s">
        <v>253</v>
      </c>
      <c r="E100" s="27" t="s">
        <v>271</v>
      </c>
      <c r="F100" s="34" t="s">
        <v>272</v>
      </c>
      <c r="G100" s="30">
        <v>2004</v>
      </c>
      <c r="H100" s="30">
        <v>1910</v>
      </c>
      <c r="I100" s="30" t="s">
        <v>273</v>
      </c>
      <c r="J100" s="30">
        <v>5</v>
      </c>
      <c r="K100" s="30">
        <v>2085</v>
      </c>
      <c r="L100" s="30" t="s">
        <v>27</v>
      </c>
      <c r="M100" s="30" t="s">
        <v>257</v>
      </c>
      <c r="N100" s="31" t="s">
        <v>29</v>
      </c>
      <c r="O100" s="37">
        <v>46217</v>
      </c>
      <c r="P100" s="33"/>
    </row>
    <row r="101" spans="1:16" s="23" customFormat="1" ht="46.5" customHeight="1" x14ac:dyDescent="0.25">
      <c r="A101" s="1"/>
      <c r="B101" s="24">
        <v>92</v>
      </c>
      <c r="C101" s="25" t="s">
        <v>54</v>
      </c>
      <c r="D101" s="45" t="s">
        <v>61</v>
      </c>
      <c r="E101" s="36" t="s">
        <v>274</v>
      </c>
      <c r="F101" s="28" t="s">
        <v>275</v>
      </c>
      <c r="G101" s="29">
        <v>2017</v>
      </c>
      <c r="H101" s="29">
        <v>1997</v>
      </c>
      <c r="I101" s="29" t="s">
        <v>58</v>
      </c>
      <c r="J101" s="29">
        <v>7</v>
      </c>
      <c r="K101" s="29">
        <v>3500</v>
      </c>
      <c r="L101" s="30" t="s">
        <v>27</v>
      </c>
      <c r="M101" s="30" t="s">
        <v>257</v>
      </c>
      <c r="N101" s="31" t="s">
        <v>29</v>
      </c>
      <c r="O101" s="37">
        <v>46290</v>
      </c>
      <c r="P101" s="33"/>
    </row>
    <row r="102" spans="1:16" ht="46.5" customHeight="1" x14ac:dyDescent="0.25">
      <c r="B102" s="24">
        <v>93</v>
      </c>
      <c r="C102" s="25" t="s">
        <v>22</v>
      </c>
      <c r="D102" s="26" t="s">
        <v>23</v>
      </c>
      <c r="E102" s="27" t="s">
        <v>276</v>
      </c>
      <c r="F102" s="28" t="s">
        <v>277</v>
      </c>
      <c r="G102" s="29">
        <v>2014</v>
      </c>
      <c r="H102" s="30">
        <v>1461</v>
      </c>
      <c r="I102" s="30" t="s">
        <v>26</v>
      </c>
      <c r="J102" s="30">
        <v>5</v>
      </c>
      <c r="K102" s="30">
        <v>1590</v>
      </c>
      <c r="L102" s="30" t="s">
        <v>27</v>
      </c>
      <c r="M102" s="30" t="s">
        <v>257</v>
      </c>
      <c r="N102" s="31" t="s">
        <v>29</v>
      </c>
      <c r="O102" s="37">
        <v>46286</v>
      </c>
      <c r="P102" s="38"/>
    </row>
    <row r="103" spans="1:16" ht="46.5" customHeight="1" x14ac:dyDescent="0.25">
      <c r="B103" s="24">
        <v>94</v>
      </c>
      <c r="C103" s="25" t="s">
        <v>22</v>
      </c>
      <c r="D103" s="26" t="s">
        <v>258</v>
      </c>
      <c r="E103" s="27" t="s">
        <v>278</v>
      </c>
      <c r="F103" s="28" t="s">
        <v>279</v>
      </c>
      <c r="G103" s="29">
        <v>2014</v>
      </c>
      <c r="H103" s="30">
        <v>1461</v>
      </c>
      <c r="I103" s="30" t="s">
        <v>26</v>
      </c>
      <c r="J103" s="30">
        <v>5</v>
      </c>
      <c r="K103" s="30">
        <v>1670</v>
      </c>
      <c r="L103" s="30" t="s">
        <v>27</v>
      </c>
      <c r="M103" s="30" t="s">
        <v>257</v>
      </c>
      <c r="N103" s="31" t="s">
        <v>29</v>
      </c>
      <c r="O103" s="37">
        <v>46217</v>
      </c>
      <c r="P103" s="38"/>
    </row>
    <row r="104" spans="1:16" ht="46.5" customHeight="1" x14ac:dyDescent="0.25">
      <c r="B104" s="24">
        <v>95</v>
      </c>
      <c r="C104" s="25" t="s">
        <v>22</v>
      </c>
      <c r="D104" s="45" t="s">
        <v>280</v>
      </c>
      <c r="E104" s="36" t="s">
        <v>281</v>
      </c>
      <c r="F104" s="46" t="s">
        <v>282</v>
      </c>
      <c r="G104" s="47">
        <v>2009</v>
      </c>
      <c r="H104" s="29">
        <v>1991</v>
      </c>
      <c r="I104" s="29" t="s">
        <v>123</v>
      </c>
      <c r="J104" s="29">
        <v>5</v>
      </c>
      <c r="K104" s="29">
        <v>2250</v>
      </c>
      <c r="L104" s="30" t="s">
        <v>27</v>
      </c>
      <c r="M104" s="30" t="s">
        <v>257</v>
      </c>
      <c r="N104" s="31" t="s">
        <v>29</v>
      </c>
      <c r="O104" s="37">
        <v>46286</v>
      </c>
      <c r="P104" s="38"/>
    </row>
    <row r="105" spans="1:16" ht="46.5" customHeight="1" x14ac:dyDescent="0.25">
      <c r="B105" s="24">
        <v>96</v>
      </c>
      <c r="C105" s="25" t="s">
        <v>37</v>
      </c>
      <c r="D105" s="26" t="s">
        <v>283</v>
      </c>
      <c r="E105" s="27" t="s">
        <v>284</v>
      </c>
      <c r="F105" s="57" t="s">
        <v>285</v>
      </c>
      <c r="G105" s="51">
        <v>2002</v>
      </c>
      <c r="H105" s="30">
        <v>1997</v>
      </c>
      <c r="I105" s="30" t="s">
        <v>286</v>
      </c>
      <c r="J105" s="30">
        <v>5</v>
      </c>
      <c r="K105" s="30">
        <v>1760</v>
      </c>
      <c r="L105" s="30" t="s">
        <v>27</v>
      </c>
      <c r="M105" s="29" t="s">
        <v>257</v>
      </c>
      <c r="N105" s="31" t="s">
        <v>29</v>
      </c>
      <c r="O105" s="37">
        <v>46286</v>
      </c>
      <c r="P105" s="38"/>
    </row>
    <row r="106" spans="1:16" s="39" customFormat="1" ht="51" customHeight="1" x14ac:dyDescent="0.25">
      <c r="A106" s="1"/>
      <c r="B106" s="24">
        <v>97</v>
      </c>
      <c r="C106" s="25" t="s">
        <v>22</v>
      </c>
      <c r="D106" s="26" t="s">
        <v>30</v>
      </c>
      <c r="E106" s="36" t="s">
        <v>287</v>
      </c>
      <c r="F106" s="28" t="s">
        <v>288</v>
      </c>
      <c r="G106" s="29">
        <v>2022</v>
      </c>
      <c r="H106" s="29">
        <v>1461</v>
      </c>
      <c r="I106" s="29" t="s">
        <v>36</v>
      </c>
      <c r="J106" s="29">
        <v>5</v>
      </c>
      <c r="K106" s="29">
        <v>1855</v>
      </c>
      <c r="L106" s="30" t="s">
        <v>27</v>
      </c>
      <c r="M106" s="29" t="s">
        <v>257</v>
      </c>
      <c r="N106" s="31" t="s">
        <v>29</v>
      </c>
      <c r="O106" s="37">
        <v>46286</v>
      </c>
      <c r="P106" s="38"/>
    </row>
    <row r="107" spans="1:16" ht="46.5" customHeight="1" x14ac:dyDescent="0.25">
      <c r="B107" s="24">
        <v>98</v>
      </c>
      <c r="C107" s="25" t="s">
        <v>54</v>
      </c>
      <c r="D107" s="45" t="s">
        <v>61</v>
      </c>
      <c r="E107" s="36" t="s">
        <v>289</v>
      </c>
      <c r="F107" s="28" t="s">
        <v>290</v>
      </c>
      <c r="G107" s="29">
        <v>2017</v>
      </c>
      <c r="H107" s="29">
        <v>1997</v>
      </c>
      <c r="I107" s="29" t="s">
        <v>58</v>
      </c>
      <c r="J107" s="29">
        <v>7</v>
      </c>
      <c r="K107" s="29">
        <v>3500</v>
      </c>
      <c r="L107" s="30" t="s">
        <v>27</v>
      </c>
      <c r="M107" s="29" t="s">
        <v>257</v>
      </c>
      <c r="N107" s="31" t="s">
        <v>29</v>
      </c>
      <c r="O107" s="37">
        <v>46290</v>
      </c>
      <c r="P107" s="38"/>
    </row>
    <row r="108" spans="1:16" ht="46.5" customHeight="1" x14ac:dyDescent="0.25">
      <c r="B108" s="24">
        <v>99</v>
      </c>
      <c r="C108" s="25" t="s">
        <v>54</v>
      </c>
      <c r="D108" s="45" t="s">
        <v>61</v>
      </c>
      <c r="E108" s="36" t="s">
        <v>291</v>
      </c>
      <c r="F108" s="28" t="s">
        <v>292</v>
      </c>
      <c r="G108" s="29">
        <v>2017</v>
      </c>
      <c r="H108" s="29">
        <v>1997</v>
      </c>
      <c r="I108" s="29" t="s">
        <v>58</v>
      </c>
      <c r="J108" s="29">
        <v>7</v>
      </c>
      <c r="K108" s="29">
        <v>3500</v>
      </c>
      <c r="L108" s="30" t="s">
        <v>27</v>
      </c>
      <c r="M108" s="29" t="s">
        <v>257</v>
      </c>
      <c r="N108" s="31" t="s">
        <v>29</v>
      </c>
      <c r="O108" s="37">
        <v>46290</v>
      </c>
      <c r="P108" s="38"/>
    </row>
    <row r="109" spans="1:16" ht="37.5" customHeight="1" x14ac:dyDescent="0.25">
      <c r="B109" s="24">
        <v>100</v>
      </c>
      <c r="C109" s="25" t="s">
        <v>54</v>
      </c>
      <c r="D109" s="45" t="s">
        <v>61</v>
      </c>
      <c r="E109" s="36" t="s">
        <v>293</v>
      </c>
      <c r="F109" s="28" t="s">
        <v>294</v>
      </c>
      <c r="G109" s="29">
        <v>2017</v>
      </c>
      <c r="H109" s="29">
        <v>1997</v>
      </c>
      <c r="I109" s="29" t="s">
        <v>58</v>
      </c>
      <c r="J109" s="29">
        <v>7</v>
      </c>
      <c r="K109" s="29">
        <v>3500</v>
      </c>
      <c r="L109" s="30" t="s">
        <v>27</v>
      </c>
      <c r="M109" s="29" t="s">
        <v>257</v>
      </c>
      <c r="N109" s="31" t="s">
        <v>29</v>
      </c>
      <c r="O109" s="37">
        <v>46290</v>
      </c>
      <c r="P109" s="38"/>
    </row>
    <row r="110" spans="1:16" s="23" customFormat="1" ht="46.5" customHeight="1" x14ac:dyDescent="0.25">
      <c r="A110" s="1"/>
      <c r="B110" s="24">
        <v>101</v>
      </c>
      <c r="C110" s="25" t="s">
        <v>54</v>
      </c>
      <c r="D110" s="42" t="s">
        <v>55</v>
      </c>
      <c r="E110" s="36" t="s">
        <v>295</v>
      </c>
      <c r="F110" s="28" t="s">
        <v>296</v>
      </c>
      <c r="G110" s="29">
        <v>2017</v>
      </c>
      <c r="H110" s="29">
        <v>1997</v>
      </c>
      <c r="I110" s="29" t="s">
        <v>58</v>
      </c>
      <c r="J110" s="29">
        <v>6</v>
      </c>
      <c r="K110" s="29">
        <v>3500</v>
      </c>
      <c r="L110" s="30" t="s">
        <v>27</v>
      </c>
      <c r="M110" s="29" t="s">
        <v>257</v>
      </c>
      <c r="N110" s="31" t="s">
        <v>29</v>
      </c>
      <c r="O110" s="37">
        <v>46290</v>
      </c>
      <c r="P110" s="33"/>
    </row>
    <row r="111" spans="1:16" s="23" customFormat="1" ht="46.5" customHeight="1" x14ac:dyDescent="0.25">
      <c r="A111" s="1"/>
      <c r="B111" s="24">
        <v>102</v>
      </c>
      <c r="C111" s="25" t="s">
        <v>54</v>
      </c>
      <c r="D111" s="42" t="s">
        <v>55</v>
      </c>
      <c r="E111" s="36" t="s">
        <v>297</v>
      </c>
      <c r="F111" s="28" t="s">
        <v>298</v>
      </c>
      <c r="G111" s="29">
        <v>2017</v>
      </c>
      <c r="H111" s="29">
        <v>1997</v>
      </c>
      <c r="I111" s="29" t="s">
        <v>58</v>
      </c>
      <c r="J111" s="29">
        <v>6</v>
      </c>
      <c r="K111" s="29">
        <v>3500</v>
      </c>
      <c r="L111" s="30" t="s">
        <v>27</v>
      </c>
      <c r="M111" s="29" t="s">
        <v>257</v>
      </c>
      <c r="N111" s="31" t="s">
        <v>29</v>
      </c>
      <c r="O111" s="37">
        <v>46290</v>
      </c>
      <c r="P111" s="33"/>
    </row>
    <row r="112" spans="1:16" s="23" customFormat="1" ht="46.5" customHeight="1" x14ac:dyDescent="0.25">
      <c r="A112" s="1"/>
      <c r="B112" s="24">
        <v>103</v>
      </c>
      <c r="C112" s="25" t="s">
        <v>54</v>
      </c>
      <c r="D112" s="42" t="s">
        <v>55</v>
      </c>
      <c r="E112" s="36" t="s">
        <v>299</v>
      </c>
      <c r="F112" s="28" t="s">
        <v>300</v>
      </c>
      <c r="G112" s="29">
        <v>2017</v>
      </c>
      <c r="H112" s="29">
        <v>1997</v>
      </c>
      <c r="I112" s="29" t="s">
        <v>58</v>
      </c>
      <c r="J112" s="29">
        <v>6</v>
      </c>
      <c r="K112" s="29">
        <v>3500</v>
      </c>
      <c r="L112" s="30" t="s">
        <v>27</v>
      </c>
      <c r="M112" s="29" t="s">
        <v>257</v>
      </c>
      <c r="N112" s="31" t="s">
        <v>29</v>
      </c>
      <c r="O112" s="37">
        <v>46290</v>
      </c>
      <c r="P112" s="33"/>
    </row>
    <row r="113" spans="1:16" s="23" customFormat="1" ht="46.5" customHeight="1" x14ac:dyDescent="0.25">
      <c r="A113" s="1"/>
      <c r="B113" s="24">
        <v>104</v>
      </c>
      <c r="C113" s="25" t="s">
        <v>54</v>
      </c>
      <c r="D113" s="45" t="s">
        <v>61</v>
      </c>
      <c r="E113" s="36" t="s">
        <v>301</v>
      </c>
      <c r="F113" s="28" t="s">
        <v>302</v>
      </c>
      <c r="G113" s="29">
        <v>2018</v>
      </c>
      <c r="H113" s="29">
        <v>1997</v>
      </c>
      <c r="I113" s="29" t="s">
        <v>58</v>
      </c>
      <c r="J113" s="29">
        <v>7</v>
      </c>
      <c r="K113" s="29">
        <v>3500</v>
      </c>
      <c r="L113" s="30" t="s">
        <v>27</v>
      </c>
      <c r="M113" s="29" t="s">
        <v>257</v>
      </c>
      <c r="N113" s="31" t="s">
        <v>29</v>
      </c>
      <c r="O113" s="37">
        <v>46286</v>
      </c>
      <c r="P113" s="33"/>
    </row>
    <row r="114" spans="1:16" s="23" customFormat="1" ht="46.5" customHeight="1" x14ac:dyDescent="0.25">
      <c r="A114" s="1"/>
      <c r="B114" s="24">
        <v>105</v>
      </c>
      <c r="C114" s="25" t="s">
        <v>54</v>
      </c>
      <c r="D114" s="45" t="s">
        <v>61</v>
      </c>
      <c r="E114" s="36" t="s">
        <v>303</v>
      </c>
      <c r="F114" s="28" t="s">
        <v>304</v>
      </c>
      <c r="G114" s="29">
        <v>2018</v>
      </c>
      <c r="H114" s="29">
        <v>1997</v>
      </c>
      <c r="I114" s="29" t="s">
        <v>58</v>
      </c>
      <c r="J114" s="29">
        <v>7</v>
      </c>
      <c r="K114" s="29">
        <v>3500</v>
      </c>
      <c r="L114" s="30" t="s">
        <v>27</v>
      </c>
      <c r="M114" s="29" t="s">
        <v>257</v>
      </c>
      <c r="N114" s="31" t="s">
        <v>29</v>
      </c>
      <c r="O114" s="37">
        <v>46290</v>
      </c>
      <c r="P114" s="33"/>
    </row>
    <row r="115" spans="1:16" ht="46.5" customHeight="1" x14ac:dyDescent="0.25">
      <c r="B115" s="24">
        <v>106</v>
      </c>
      <c r="C115" s="25" t="s">
        <v>54</v>
      </c>
      <c r="D115" s="45" t="s">
        <v>61</v>
      </c>
      <c r="E115" s="36" t="s">
        <v>305</v>
      </c>
      <c r="F115" s="28" t="s">
        <v>306</v>
      </c>
      <c r="G115" s="29">
        <v>2017</v>
      </c>
      <c r="H115" s="29">
        <v>1997</v>
      </c>
      <c r="I115" s="29" t="s">
        <v>58</v>
      </c>
      <c r="J115" s="29">
        <v>7</v>
      </c>
      <c r="K115" s="29">
        <v>3500</v>
      </c>
      <c r="L115" s="30" t="s">
        <v>27</v>
      </c>
      <c r="M115" s="30" t="s">
        <v>257</v>
      </c>
      <c r="N115" s="31" t="s">
        <v>29</v>
      </c>
      <c r="O115" s="37">
        <v>46290</v>
      </c>
      <c r="P115" s="38"/>
    </row>
    <row r="116" spans="1:16" s="23" customFormat="1" ht="46.5" customHeight="1" x14ac:dyDescent="0.25">
      <c r="A116" s="1"/>
      <c r="B116" s="24">
        <v>107</v>
      </c>
      <c r="C116" s="25" t="s">
        <v>72</v>
      </c>
      <c r="D116" s="45" t="s">
        <v>73</v>
      </c>
      <c r="E116" s="36" t="s">
        <v>307</v>
      </c>
      <c r="F116" s="46" t="s">
        <v>308</v>
      </c>
      <c r="G116" s="47">
        <v>2018</v>
      </c>
      <c r="H116" s="29">
        <v>12740</v>
      </c>
      <c r="I116" s="29" t="s">
        <v>76</v>
      </c>
      <c r="J116" s="29">
        <v>3</v>
      </c>
      <c r="K116" s="29">
        <v>37500</v>
      </c>
      <c r="L116" s="30" t="s">
        <v>27</v>
      </c>
      <c r="M116" s="30" t="s">
        <v>257</v>
      </c>
      <c r="N116" s="31" t="s">
        <v>29</v>
      </c>
      <c r="O116" s="40">
        <v>46300</v>
      </c>
      <c r="P116" s="33"/>
    </row>
    <row r="117" spans="1:16" s="23" customFormat="1" ht="46.5" customHeight="1" x14ac:dyDescent="0.25">
      <c r="A117" s="1"/>
      <c r="B117" s="24">
        <v>108</v>
      </c>
      <c r="C117" s="25" t="s">
        <v>72</v>
      </c>
      <c r="D117" s="45" t="s">
        <v>73</v>
      </c>
      <c r="E117" s="48" t="s">
        <v>309</v>
      </c>
      <c r="F117" s="46" t="s">
        <v>310</v>
      </c>
      <c r="G117" s="47">
        <v>2019</v>
      </c>
      <c r="H117" s="29">
        <v>12741</v>
      </c>
      <c r="I117" s="29" t="s">
        <v>79</v>
      </c>
      <c r="J117" s="29">
        <v>3</v>
      </c>
      <c r="K117" s="29">
        <v>37500</v>
      </c>
      <c r="L117" s="30" t="s">
        <v>27</v>
      </c>
      <c r="M117" s="30" t="s">
        <v>257</v>
      </c>
      <c r="N117" s="31" t="s">
        <v>29</v>
      </c>
      <c r="O117" s="40">
        <v>46293</v>
      </c>
      <c r="P117" s="33"/>
    </row>
    <row r="118" spans="1:16" s="23" customFormat="1" ht="46.5" customHeight="1" x14ac:dyDescent="0.25">
      <c r="A118" s="1"/>
      <c r="B118" s="24">
        <v>109</v>
      </c>
      <c r="C118" s="25" t="s">
        <v>311</v>
      </c>
      <c r="D118" s="45" t="s">
        <v>73</v>
      </c>
      <c r="E118" s="48" t="s">
        <v>312</v>
      </c>
      <c r="F118" s="46" t="s">
        <v>313</v>
      </c>
      <c r="G118" s="47">
        <v>2019</v>
      </c>
      <c r="H118" s="29">
        <v>12741</v>
      </c>
      <c r="I118" s="29" t="s">
        <v>79</v>
      </c>
      <c r="J118" s="29">
        <v>3</v>
      </c>
      <c r="K118" s="29">
        <v>37500</v>
      </c>
      <c r="L118" s="30" t="s">
        <v>27</v>
      </c>
      <c r="M118" s="29" t="s">
        <v>257</v>
      </c>
      <c r="N118" s="31" t="s">
        <v>29</v>
      </c>
      <c r="O118" s="37">
        <v>46290</v>
      </c>
      <c r="P118" s="33"/>
    </row>
    <row r="119" spans="1:16" ht="37.5" customHeight="1" x14ac:dyDescent="0.25">
      <c r="B119" s="24">
        <v>110</v>
      </c>
      <c r="C119" s="25" t="s">
        <v>234</v>
      </c>
      <c r="D119" s="45" t="s">
        <v>235</v>
      </c>
      <c r="E119" s="27" t="s">
        <v>314</v>
      </c>
      <c r="F119" s="28" t="s">
        <v>315</v>
      </c>
      <c r="G119" s="47">
        <v>2015</v>
      </c>
      <c r="H119" s="29">
        <v>8709</v>
      </c>
      <c r="I119" s="30" t="s">
        <v>238</v>
      </c>
      <c r="J119" s="29">
        <v>2</v>
      </c>
      <c r="K119" s="29">
        <v>12920</v>
      </c>
      <c r="L119" s="30" t="s">
        <v>239</v>
      </c>
      <c r="M119" s="30" t="s">
        <v>257</v>
      </c>
      <c r="N119" s="31" t="s">
        <v>240</v>
      </c>
      <c r="O119" s="37">
        <v>46327</v>
      </c>
      <c r="P119" s="38"/>
    </row>
    <row r="120" spans="1:16" ht="37.5" customHeight="1" x14ac:dyDescent="0.25">
      <c r="B120" s="24">
        <v>111</v>
      </c>
      <c r="C120" s="25" t="s">
        <v>95</v>
      </c>
      <c r="D120" s="26" t="s">
        <v>101</v>
      </c>
      <c r="E120" s="27" t="s">
        <v>316</v>
      </c>
      <c r="F120" s="34" t="s">
        <v>317</v>
      </c>
      <c r="G120" s="30">
        <v>2020</v>
      </c>
      <c r="H120" s="30"/>
      <c r="I120" s="30"/>
      <c r="J120" s="30"/>
      <c r="K120" s="30">
        <v>750</v>
      </c>
      <c r="L120" s="30" t="s">
        <v>27</v>
      </c>
      <c r="M120" s="30" t="s">
        <v>257</v>
      </c>
      <c r="N120" s="31" t="s">
        <v>29</v>
      </c>
      <c r="O120" s="37">
        <v>46217</v>
      </c>
      <c r="P120" s="38"/>
    </row>
    <row r="121" spans="1:16" ht="37.5" customHeight="1" x14ac:dyDescent="0.25">
      <c r="B121" s="24">
        <v>112</v>
      </c>
      <c r="C121" s="25" t="s">
        <v>95</v>
      </c>
      <c r="D121" s="26" t="s">
        <v>101</v>
      </c>
      <c r="E121" s="27" t="s">
        <v>318</v>
      </c>
      <c r="F121" s="34" t="s">
        <v>319</v>
      </c>
      <c r="G121" s="30">
        <v>2020</v>
      </c>
      <c r="H121" s="30"/>
      <c r="I121" s="30"/>
      <c r="J121" s="30"/>
      <c r="K121" s="30">
        <v>750</v>
      </c>
      <c r="L121" s="30" t="s">
        <v>27</v>
      </c>
      <c r="M121" s="30" t="s">
        <v>257</v>
      </c>
      <c r="N121" s="31" t="s">
        <v>29</v>
      </c>
      <c r="O121" s="37">
        <v>46217</v>
      </c>
      <c r="P121" s="38"/>
    </row>
    <row r="122" spans="1:16" ht="37.5" customHeight="1" x14ac:dyDescent="0.25">
      <c r="B122" s="24">
        <v>113</v>
      </c>
      <c r="C122" s="25" t="s">
        <v>95</v>
      </c>
      <c r="D122" s="26" t="s">
        <v>101</v>
      </c>
      <c r="E122" s="27" t="s">
        <v>320</v>
      </c>
      <c r="F122" s="34" t="s">
        <v>321</v>
      </c>
      <c r="G122" s="30">
        <v>2020</v>
      </c>
      <c r="H122" s="30"/>
      <c r="I122" s="30"/>
      <c r="J122" s="30"/>
      <c r="K122" s="30">
        <v>750</v>
      </c>
      <c r="L122" s="30" t="s">
        <v>27</v>
      </c>
      <c r="M122" s="30" t="s">
        <v>257</v>
      </c>
      <c r="N122" s="31" t="s">
        <v>29</v>
      </c>
      <c r="O122" s="37">
        <v>46217</v>
      </c>
      <c r="P122" s="38"/>
    </row>
    <row r="123" spans="1:16" ht="37.5" customHeight="1" x14ac:dyDescent="0.25">
      <c r="B123" s="24">
        <v>114</v>
      </c>
      <c r="C123" s="25" t="s">
        <v>95</v>
      </c>
      <c r="D123" s="26" t="s">
        <v>101</v>
      </c>
      <c r="E123" s="27" t="s">
        <v>322</v>
      </c>
      <c r="F123" s="34" t="s">
        <v>323</v>
      </c>
      <c r="G123" s="30">
        <v>2020</v>
      </c>
      <c r="H123" s="30"/>
      <c r="I123" s="30"/>
      <c r="J123" s="30"/>
      <c r="K123" s="30">
        <v>750</v>
      </c>
      <c r="L123" s="30" t="s">
        <v>27</v>
      </c>
      <c r="M123" s="30" t="s">
        <v>257</v>
      </c>
      <c r="N123" s="31" t="s">
        <v>29</v>
      </c>
      <c r="O123" s="37">
        <v>46217</v>
      </c>
      <c r="P123" s="38"/>
    </row>
    <row r="124" spans="1:16" ht="37.5" customHeight="1" x14ac:dyDescent="0.25">
      <c r="B124" s="24">
        <v>115</v>
      </c>
      <c r="C124" s="25" t="s">
        <v>95</v>
      </c>
      <c r="D124" s="26" t="s">
        <v>101</v>
      </c>
      <c r="E124" s="27" t="s">
        <v>324</v>
      </c>
      <c r="F124" s="34" t="s">
        <v>325</v>
      </c>
      <c r="G124" s="30">
        <v>2020</v>
      </c>
      <c r="H124" s="30"/>
      <c r="I124" s="30"/>
      <c r="J124" s="30"/>
      <c r="K124" s="30">
        <v>750</v>
      </c>
      <c r="L124" s="30" t="s">
        <v>27</v>
      </c>
      <c r="M124" s="30" t="s">
        <v>257</v>
      </c>
      <c r="N124" s="31" t="s">
        <v>29</v>
      </c>
      <c r="O124" s="37">
        <v>46217</v>
      </c>
      <c r="P124" s="38"/>
    </row>
    <row r="125" spans="1:16" ht="37.5" customHeight="1" x14ac:dyDescent="0.25">
      <c r="B125" s="24">
        <v>116</v>
      </c>
      <c r="C125" s="25" t="s">
        <v>95</v>
      </c>
      <c r="D125" s="26" t="s">
        <v>171</v>
      </c>
      <c r="E125" s="27" t="s">
        <v>326</v>
      </c>
      <c r="F125" s="34" t="s">
        <v>327</v>
      </c>
      <c r="G125" s="30">
        <v>2023</v>
      </c>
      <c r="H125" s="30"/>
      <c r="I125" s="30"/>
      <c r="J125" s="30"/>
      <c r="K125" s="30">
        <v>750</v>
      </c>
      <c r="L125" s="30" t="s">
        <v>27</v>
      </c>
      <c r="M125" s="30" t="s">
        <v>257</v>
      </c>
      <c r="N125" s="31" t="s">
        <v>29</v>
      </c>
      <c r="O125" s="37">
        <v>46374</v>
      </c>
      <c r="P125" s="38"/>
    </row>
    <row r="126" spans="1:16" ht="45" customHeight="1" x14ac:dyDescent="0.25">
      <c r="B126" s="24">
        <v>117</v>
      </c>
      <c r="C126" s="25" t="s">
        <v>95</v>
      </c>
      <c r="D126" s="50" t="s">
        <v>96</v>
      </c>
      <c r="E126" s="54" t="s">
        <v>328</v>
      </c>
      <c r="F126" s="58" t="s">
        <v>329</v>
      </c>
      <c r="G126" s="29">
        <v>2024</v>
      </c>
      <c r="H126" s="29"/>
      <c r="I126" s="29"/>
      <c r="J126" s="29"/>
      <c r="K126" s="29">
        <v>750</v>
      </c>
      <c r="L126" s="30" t="s">
        <v>27</v>
      </c>
      <c r="M126" s="30" t="s">
        <v>257</v>
      </c>
      <c r="N126" s="31" t="s">
        <v>29</v>
      </c>
      <c r="O126" s="37">
        <v>46217</v>
      </c>
      <c r="P126" s="38"/>
    </row>
    <row r="127" spans="1:16" ht="45" customHeight="1" x14ac:dyDescent="0.25">
      <c r="B127" s="24">
        <v>118</v>
      </c>
      <c r="C127" s="25" t="s">
        <v>95</v>
      </c>
      <c r="D127" s="50" t="s">
        <v>96</v>
      </c>
      <c r="E127" s="54" t="s">
        <v>330</v>
      </c>
      <c r="F127" s="58" t="s">
        <v>331</v>
      </c>
      <c r="G127" s="29">
        <v>2024</v>
      </c>
      <c r="H127" s="29"/>
      <c r="I127" s="29"/>
      <c r="J127" s="29"/>
      <c r="K127" s="29">
        <v>750</v>
      </c>
      <c r="L127" s="30" t="s">
        <v>27</v>
      </c>
      <c r="M127" s="30" t="s">
        <v>257</v>
      </c>
      <c r="N127" s="31" t="s">
        <v>29</v>
      </c>
      <c r="O127" s="37">
        <v>46217</v>
      </c>
      <c r="P127" s="38"/>
    </row>
    <row r="128" spans="1:16" ht="45" customHeight="1" x14ac:dyDescent="0.25">
      <c r="B128" s="24">
        <v>119</v>
      </c>
      <c r="C128" s="25" t="s">
        <v>95</v>
      </c>
      <c r="D128" s="50" t="s">
        <v>96</v>
      </c>
      <c r="E128" s="59" t="s">
        <v>332</v>
      </c>
      <c r="F128" s="58" t="s">
        <v>333</v>
      </c>
      <c r="G128" s="29">
        <v>2024</v>
      </c>
      <c r="H128" s="29"/>
      <c r="I128" s="29"/>
      <c r="J128" s="29"/>
      <c r="K128" s="29">
        <v>750</v>
      </c>
      <c r="L128" s="30" t="s">
        <v>27</v>
      </c>
      <c r="M128" s="30" t="s">
        <v>257</v>
      </c>
      <c r="N128" s="31" t="s">
        <v>29</v>
      </c>
      <c r="O128" s="37">
        <v>46217</v>
      </c>
      <c r="P128" s="38"/>
    </row>
    <row r="129" spans="1:16" ht="37.5" customHeight="1" x14ac:dyDescent="0.25">
      <c r="A129" s="23"/>
      <c r="B129" s="24">
        <v>120</v>
      </c>
      <c r="C129" s="25" t="s">
        <v>218</v>
      </c>
      <c r="D129" s="45" t="s">
        <v>334</v>
      </c>
      <c r="E129" s="36" t="s">
        <v>335</v>
      </c>
      <c r="F129" s="28" t="s">
        <v>336</v>
      </c>
      <c r="G129" s="29">
        <v>2016</v>
      </c>
      <c r="H129" s="30" t="s">
        <v>337</v>
      </c>
      <c r="I129" s="30" t="s">
        <v>337</v>
      </c>
      <c r="J129" s="30" t="s">
        <v>337</v>
      </c>
      <c r="K129" s="30">
        <v>2700</v>
      </c>
      <c r="L129" s="30" t="s">
        <v>27</v>
      </c>
      <c r="M129" s="30" t="s">
        <v>257</v>
      </c>
      <c r="N129" s="31" t="s">
        <v>29</v>
      </c>
      <c r="O129" s="37">
        <v>46287</v>
      </c>
      <c r="P129" s="38"/>
    </row>
    <row r="130" spans="1:16" ht="46.5" customHeight="1" x14ac:dyDescent="0.25">
      <c r="A130" s="23"/>
      <c r="B130" s="24">
        <v>121</v>
      </c>
      <c r="C130" s="25" t="s">
        <v>226</v>
      </c>
      <c r="D130" s="45" t="s">
        <v>227</v>
      </c>
      <c r="E130" s="48" t="s">
        <v>338</v>
      </c>
      <c r="F130" s="28" t="s">
        <v>339</v>
      </c>
      <c r="G130" s="29">
        <v>2018</v>
      </c>
      <c r="H130" s="29"/>
      <c r="I130" s="29"/>
      <c r="J130" s="29"/>
      <c r="K130" s="29">
        <v>2700</v>
      </c>
      <c r="L130" s="30" t="s">
        <v>27</v>
      </c>
      <c r="M130" s="30" t="s">
        <v>257</v>
      </c>
      <c r="N130" s="31" t="s">
        <v>29</v>
      </c>
      <c r="O130" s="37">
        <v>46217</v>
      </c>
      <c r="P130" s="38"/>
    </row>
    <row r="131" spans="1:16" ht="42.75" customHeight="1" x14ac:dyDescent="0.25">
      <c r="B131" s="24">
        <v>122</v>
      </c>
      <c r="C131" s="25" t="s">
        <v>340</v>
      </c>
      <c r="D131" s="45" t="s">
        <v>341</v>
      </c>
      <c r="E131" s="36" t="s">
        <v>342</v>
      </c>
      <c r="F131" s="28" t="s">
        <v>343</v>
      </c>
      <c r="G131" s="29">
        <v>2015</v>
      </c>
      <c r="H131" s="29">
        <v>4400</v>
      </c>
      <c r="I131" s="30" t="s">
        <v>51</v>
      </c>
      <c r="J131" s="29">
        <v>1</v>
      </c>
      <c r="K131" s="29">
        <v>8765</v>
      </c>
      <c r="L131" s="30" t="s">
        <v>239</v>
      </c>
      <c r="M131" s="30" t="s">
        <v>257</v>
      </c>
      <c r="N131" s="31" t="s">
        <v>29</v>
      </c>
      <c r="O131" s="37">
        <v>46217</v>
      </c>
      <c r="P131" s="38"/>
    </row>
    <row r="132" spans="1:16" ht="37.5" customHeight="1" x14ac:dyDescent="0.25">
      <c r="B132" s="24">
        <v>123</v>
      </c>
      <c r="C132" s="25" t="s">
        <v>54</v>
      </c>
      <c r="D132" s="42" t="s">
        <v>55</v>
      </c>
      <c r="E132" s="36" t="s">
        <v>344</v>
      </c>
      <c r="F132" s="28" t="s">
        <v>345</v>
      </c>
      <c r="G132" s="29">
        <v>2017</v>
      </c>
      <c r="H132" s="29">
        <v>1997</v>
      </c>
      <c r="I132" s="29" t="s">
        <v>58</v>
      </c>
      <c r="J132" s="29">
        <v>6</v>
      </c>
      <c r="K132" s="29">
        <v>3500</v>
      </c>
      <c r="L132" s="30" t="s">
        <v>27</v>
      </c>
      <c r="M132" s="30" t="s">
        <v>257</v>
      </c>
      <c r="N132" s="31" t="s">
        <v>29</v>
      </c>
      <c r="O132" s="37">
        <v>46303</v>
      </c>
      <c r="P132" s="38"/>
    </row>
    <row r="133" spans="1:16" ht="37.5" customHeight="1" x14ac:dyDescent="0.25">
      <c r="B133" s="24">
        <v>124</v>
      </c>
      <c r="C133" s="25" t="s">
        <v>54</v>
      </c>
      <c r="D133" s="42" t="s">
        <v>55</v>
      </c>
      <c r="E133" s="36" t="s">
        <v>346</v>
      </c>
      <c r="F133" s="28" t="s">
        <v>347</v>
      </c>
      <c r="G133" s="29">
        <v>2017</v>
      </c>
      <c r="H133" s="29">
        <v>1997</v>
      </c>
      <c r="I133" s="29" t="s">
        <v>58</v>
      </c>
      <c r="J133" s="29">
        <v>6</v>
      </c>
      <c r="K133" s="29">
        <v>3500</v>
      </c>
      <c r="L133" s="30" t="s">
        <v>27</v>
      </c>
      <c r="M133" s="30" t="s">
        <v>257</v>
      </c>
      <c r="N133" s="31" t="s">
        <v>29</v>
      </c>
      <c r="O133" s="37">
        <v>46290</v>
      </c>
      <c r="P133" s="38"/>
    </row>
    <row r="134" spans="1:16" ht="37.5" customHeight="1" x14ac:dyDescent="0.25">
      <c r="B134" s="24">
        <v>125</v>
      </c>
      <c r="C134" s="25" t="s">
        <v>54</v>
      </c>
      <c r="D134" s="45" t="s">
        <v>61</v>
      </c>
      <c r="E134" s="36" t="s">
        <v>348</v>
      </c>
      <c r="F134" s="28" t="s">
        <v>349</v>
      </c>
      <c r="G134" s="29">
        <v>2018</v>
      </c>
      <c r="H134" s="29">
        <v>1997</v>
      </c>
      <c r="I134" s="29" t="s">
        <v>58</v>
      </c>
      <c r="J134" s="29">
        <v>7</v>
      </c>
      <c r="K134" s="29">
        <v>3500</v>
      </c>
      <c r="L134" s="30" t="s">
        <v>27</v>
      </c>
      <c r="M134" s="30" t="s">
        <v>257</v>
      </c>
      <c r="N134" s="31" t="s">
        <v>29</v>
      </c>
      <c r="O134" s="37">
        <v>46290</v>
      </c>
      <c r="P134" s="38"/>
    </row>
    <row r="135" spans="1:16" ht="37.5" customHeight="1" x14ac:dyDescent="0.25">
      <c r="B135" s="24">
        <v>126</v>
      </c>
      <c r="C135" s="25" t="s">
        <v>54</v>
      </c>
      <c r="D135" s="45" t="s">
        <v>61</v>
      </c>
      <c r="E135" s="36" t="s">
        <v>350</v>
      </c>
      <c r="F135" s="28" t="s">
        <v>351</v>
      </c>
      <c r="G135" s="29">
        <v>2018</v>
      </c>
      <c r="H135" s="29">
        <v>1997</v>
      </c>
      <c r="I135" s="29" t="s">
        <v>58</v>
      </c>
      <c r="J135" s="29">
        <v>7</v>
      </c>
      <c r="K135" s="29">
        <v>3500</v>
      </c>
      <c r="L135" s="30" t="s">
        <v>27</v>
      </c>
      <c r="M135" s="30" t="s">
        <v>257</v>
      </c>
      <c r="N135" s="31" t="s">
        <v>29</v>
      </c>
      <c r="O135" s="37">
        <v>46290</v>
      </c>
      <c r="P135" s="38"/>
    </row>
    <row r="136" spans="1:16" s="39" customFormat="1" ht="33.75" customHeight="1" x14ac:dyDescent="0.25">
      <c r="A136" s="1"/>
      <c r="B136" s="24">
        <v>127</v>
      </c>
      <c r="C136" s="25" t="s">
        <v>42</v>
      </c>
      <c r="D136" s="26" t="s">
        <v>43</v>
      </c>
      <c r="E136" s="27" t="s">
        <v>352</v>
      </c>
      <c r="F136" s="28" t="s">
        <v>353</v>
      </c>
      <c r="G136" s="29">
        <v>2023</v>
      </c>
      <c r="H136" s="30">
        <v>1498</v>
      </c>
      <c r="I136" s="30" t="s">
        <v>46</v>
      </c>
      <c r="J136" s="30">
        <v>2</v>
      </c>
      <c r="K136" s="30">
        <v>1810</v>
      </c>
      <c r="L136" s="30" t="s">
        <v>27</v>
      </c>
      <c r="M136" s="29" t="s">
        <v>257</v>
      </c>
      <c r="N136" s="31" t="s">
        <v>29</v>
      </c>
      <c r="O136" s="37">
        <v>46251</v>
      </c>
      <c r="P136" s="38"/>
    </row>
    <row r="137" spans="1:16" ht="37.5" customHeight="1" x14ac:dyDescent="0.25">
      <c r="B137" s="24">
        <v>128</v>
      </c>
      <c r="C137" s="25" t="s">
        <v>311</v>
      </c>
      <c r="D137" s="45" t="s">
        <v>73</v>
      </c>
      <c r="E137" s="48" t="s">
        <v>354</v>
      </c>
      <c r="F137" s="46" t="s">
        <v>355</v>
      </c>
      <c r="G137" s="47">
        <v>2018</v>
      </c>
      <c r="H137" s="29">
        <v>12740</v>
      </c>
      <c r="I137" s="29" t="s">
        <v>76</v>
      </c>
      <c r="J137" s="29">
        <v>3</v>
      </c>
      <c r="K137" s="29">
        <v>37500</v>
      </c>
      <c r="L137" s="30" t="s">
        <v>27</v>
      </c>
      <c r="M137" s="30" t="s">
        <v>257</v>
      </c>
      <c r="N137" s="31" t="s">
        <v>29</v>
      </c>
      <c r="O137" s="37">
        <v>46299</v>
      </c>
      <c r="P137" s="38"/>
    </row>
    <row r="138" spans="1:16" ht="37.5" customHeight="1" x14ac:dyDescent="0.25">
      <c r="B138" s="24">
        <v>129</v>
      </c>
      <c r="C138" s="25" t="s">
        <v>311</v>
      </c>
      <c r="D138" s="45" t="s">
        <v>73</v>
      </c>
      <c r="E138" s="48" t="s">
        <v>356</v>
      </c>
      <c r="F138" s="46" t="s">
        <v>357</v>
      </c>
      <c r="G138" s="47">
        <v>2019</v>
      </c>
      <c r="H138" s="29">
        <v>12741</v>
      </c>
      <c r="I138" s="29" t="s">
        <v>79</v>
      </c>
      <c r="J138" s="29">
        <v>3</v>
      </c>
      <c r="K138" s="29">
        <v>37500</v>
      </c>
      <c r="L138" s="30" t="s">
        <v>27</v>
      </c>
      <c r="M138" s="30" t="s">
        <v>257</v>
      </c>
      <c r="N138" s="31" t="s">
        <v>29</v>
      </c>
      <c r="O138" s="37">
        <v>46293</v>
      </c>
      <c r="P138" s="38"/>
    </row>
    <row r="139" spans="1:16" ht="37.5" customHeight="1" x14ac:dyDescent="0.25">
      <c r="B139" s="24">
        <v>130</v>
      </c>
      <c r="C139" s="25" t="s">
        <v>311</v>
      </c>
      <c r="D139" s="45" t="s">
        <v>73</v>
      </c>
      <c r="E139" s="48" t="s">
        <v>358</v>
      </c>
      <c r="F139" s="46" t="s">
        <v>359</v>
      </c>
      <c r="G139" s="47">
        <v>2019</v>
      </c>
      <c r="H139" s="29">
        <v>12741</v>
      </c>
      <c r="I139" s="29" t="s">
        <v>79</v>
      </c>
      <c r="J139" s="29">
        <v>3</v>
      </c>
      <c r="K139" s="29">
        <v>37500</v>
      </c>
      <c r="L139" s="30" t="s">
        <v>27</v>
      </c>
      <c r="M139" s="30" t="s">
        <v>257</v>
      </c>
      <c r="N139" s="31" t="s">
        <v>29</v>
      </c>
      <c r="O139" s="37">
        <v>46290</v>
      </c>
      <c r="P139" s="38"/>
    </row>
    <row r="140" spans="1:16" ht="51" customHeight="1" x14ac:dyDescent="0.25">
      <c r="B140" s="24">
        <v>131</v>
      </c>
      <c r="C140" s="25" t="s">
        <v>82</v>
      </c>
      <c r="D140" s="26" t="s">
        <v>83</v>
      </c>
      <c r="E140" s="36" t="s">
        <v>360</v>
      </c>
      <c r="F140" s="28" t="s">
        <v>361</v>
      </c>
      <c r="G140" s="29">
        <v>2021</v>
      </c>
      <c r="H140" s="29">
        <v>5132</v>
      </c>
      <c r="I140" s="29">
        <v>170</v>
      </c>
      <c r="J140" s="29">
        <v>3</v>
      </c>
      <c r="K140" s="29">
        <v>14000</v>
      </c>
      <c r="L140" s="30" t="s">
        <v>27</v>
      </c>
      <c r="M140" s="29" t="s">
        <v>257</v>
      </c>
      <c r="N140" s="31" t="s">
        <v>29</v>
      </c>
      <c r="O140" s="37">
        <v>46275</v>
      </c>
      <c r="P140" s="38"/>
    </row>
    <row r="141" spans="1:16" s="39" customFormat="1" ht="51" customHeight="1" x14ac:dyDescent="0.25">
      <c r="A141" s="1"/>
      <c r="B141" s="24">
        <v>132</v>
      </c>
      <c r="C141" s="25" t="s">
        <v>82</v>
      </c>
      <c r="D141" s="26" t="s">
        <v>83</v>
      </c>
      <c r="E141" s="48" t="s">
        <v>362</v>
      </c>
      <c r="F141" s="28" t="s">
        <v>363</v>
      </c>
      <c r="G141" s="29">
        <v>2023</v>
      </c>
      <c r="H141" s="29">
        <v>5132</v>
      </c>
      <c r="I141" s="29">
        <v>170</v>
      </c>
      <c r="J141" s="29">
        <v>3</v>
      </c>
      <c r="K141" s="29">
        <v>14000</v>
      </c>
      <c r="L141" s="30" t="s">
        <v>27</v>
      </c>
      <c r="M141" s="29" t="s">
        <v>257</v>
      </c>
      <c r="N141" s="31" t="s">
        <v>29</v>
      </c>
      <c r="O141" s="37">
        <v>46289</v>
      </c>
      <c r="P141" s="38"/>
    </row>
    <row r="142" spans="1:16" s="39" customFormat="1" ht="51" customHeight="1" x14ac:dyDescent="0.25">
      <c r="A142" s="1"/>
      <c r="B142" s="24">
        <v>133</v>
      </c>
      <c r="C142" s="25" t="s">
        <v>82</v>
      </c>
      <c r="D142" s="26" t="s">
        <v>83</v>
      </c>
      <c r="E142" s="36" t="s">
        <v>364</v>
      </c>
      <c r="F142" s="28" t="s">
        <v>365</v>
      </c>
      <c r="G142" s="29">
        <v>2022</v>
      </c>
      <c r="H142" s="29">
        <v>5132</v>
      </c>
      <c r="I142" s="29" t="s">
        <v>36</v>
      </c>
      <c r="J142" s="29">
        <v>5</v>
      </c>
      <c r="K142" s="29">
        <v>1855</v>
      </c>
      <c r="L142" s="30" t="s">
        <v>27</v>
      </c>
      <c r="M142" s="29" t="s">
        <v>257</v>
      </c>
      <c r="N142" s="31" t="s">
        <v>29</v>
      </c>
      <c r="O142" s="37">
        <v>46257</v>
      </c>
      <c r="P142" s="38"/>
    </row>
    <row r="143" spans="1:16" s="62" customFormat="1" ht="36" customHeight="1" x14ac:dyDescent="0.3">
      <c r="A143" s="60"/>
      <c r="B143" s="24">
        <v>134</v>
      </c>
      <c r="C143" s="25" t="s">
        <v>82</v>
      </c>
      <c r="D143" s="26" t="s">
        <v>83</v>
      </c>
      <c r="E143" s="48" t="s">
        <v>366</v>
      </c>
      <c r="F143" s="56" t="s">
        <v>367</v>
      </c>
      <c r="G143" s="29">
        <v>2023</v>
      </c>
      <c r="H143" s="29">
        <v>5132</v>
      </c>
      <c r="I143" s="29">
        <v>170</v>
      </c>
      <c r="J143" s="29">
        <v>3</v>
      </c>
      <c r="K143" s="29">
        <v>14000</v>
      </c>
      <c r="L143" s="30" t="s">
        <v>27</v>
      </c>
      <c r="M143" s="29" t="s">
        <v>257</v>
      </c>
      <c r="N143" s="31" t="s">
        <v>29</v>
      </c>
      <c r="O143" s="40">
        <v>46421</v>
      </c>
      <c r="P143" s="61"/>
    </row>
    <row r="144" spans="1:16" ht="46.5" customHeight="1" x14ac:dyDescent="0.25">
      <c r="B144" s="24">
        <v>135</v>
      </c>
      <c r="C144" s="63" t="s">
        <v>368</v>
      </c>
      <c r="D144" s="45" t="s">
        <v>369</v>
      </c>
      <c r="E144" s="36" t="s">
        <v>370</v>
      </c>
      <c r="F144" s="28" t="s">
        <v>371</v>
      </c>
      <c r="G144" s="29">
        <v>2017</v>
      </c>
      <c r="H144" s="29">
        <v>1586</v>
      </c>
      <c r="I144" s="29" t="s">
        <v>372</v>
      </c>
      <c r="J144" s="29">
        <v>5</v>
      </c>
      <c r="K144" s="29">
        <v>1730</v>
      </c>
      <c r="L144" s="30" t="s">
        <v>27</v>
      </c>
      <c r="M144" s="30" t="s">
        <v>373</v>
      </c>
      <c r="N144" s="31" t="s">
        <v>29</v>
      </c>
      <c r="O144" s="37">
        <v>46217</v>
      </c>
      <c r="P144" s="38"/>
    </row>
    <row r="145" spans="1:16" s="23" customFormat="1" ht="46.5" customHeight="1" x14ac:dyDescent="0.25">
      <c r="A145" s="49"/>
      <c r="B145" s="24">
        <v>136</v>
      </c>
      <c r="C145" s="25" t="s">
        <v>22</v>
      </c>
      <c r="D145" s="26" t="s">
        <v>113</v>
      </c>
      <c r="E145" s="27" t="s">
        <v>374</v>
      </c>
      <c r="F145" s="28" t="s">
        <v>375</v>
      </c>
      <c r="G145" s="29">
        <v>2018</v>
      </c>
      <c r="H145" s="30">
        <v>1498</v>
      </c>
      <c r="I145" s="30" t="s">
        <v>116</v>
      </c>
      <c r="J145" s="30">
        <v>5</v>
      </c>
      <c r="K145" s="30">
        <v>1900</v>
      </c>
      <c r="L145" s="30" t="s">
        <v>27</v>
      </c>
      <c r="M145" s="29" t="s">
        <v>373</v>
      </c>
      <c r="N145" s="31" t="s">
        <v>29</v>
      </c>
      <c r="O145" s="37">
        <v>46217</v>
      </c>
      <c r="P145" s="33"/>
    </row>
    <row r="146" spans="1:16" s="23" customFormat="1" ht="46.5" customHeight="1" x14ac:dyDescent="0.25">
      <c r="A146" s="49"/>
      <c r="B146" s="24">
        <v>137</v>
      </c>
      <c r="C146" s="25" t="s">
        <v>22</v>
      </c>
      <c r="D146" s="26" t="s">
        <v>267</v>
      </c>
      <c r="E146" s="27" t="s">
        <v>376</v>
      </c>
      <c r="F146" s="28" t="s">
        <v>377</v>
      </c>
      <c r="G146" s="30">
        <v>2014</v>
      </c>
      <c r="H146" s="30">
        <v>1461</v>
      </c>
      <c r="I146" s="30" t="s">
        <v>270</v>
      </c>
      <c r="J146" s="30">
        <v>5</v>
      </c>
      <c r="K146" s="30">
        <v>1806</v>
      </c>
      <c r="L146" s="30" t="s">
        <v>27</v>
      </c>
      <c r="M146" s="30" t="s">
        <v>373</v>
      </c>
      <c r="N146" s="31" t="s">
        <v>29</v>
      </c>
      <c r="O146" s="40">
        <v>46209</v>
      </c>
      <c r="P146" s="33"/>
    </row>
    <row r="147" spans="1:16" s="39" customFormat="1" ht="51" customHeight="1" x14ac:dyDescent="0.25">
      <c r="A147" s="23"/>
      <c r="B147" s="24">
        <v>138</v>
      </c>
      <c r="C147" s="25" t="s">
        <v>22</v>
      </c>
      <c r="D147" s="26" t="s">
        <v>378</v>
      </c>
      <c r="E147" s="36" t="s">
        <v>379</v>
      </c>
      <c r="F147" s="28" t="s">
        <v>380</v>
      </c>
      <c r="G147" s="29">
        <v>2018</v>
      </c>
      <c r="H147" s="29">
        <v>1461</v>
      </c>
      <c r="I147" s="29" t="s">
        <v>381</v>
      </c>
      <c r="J147" s="29">
        <v>5</v>
      </c>
      <c r="K147" s="29">
        <v>1899</v>
      </c>
      <c r="L147" s="30" t="s">
        <v>27</v>
      </c>
      <c r="M147" s="29" t="s">
        <v>373</v>
      </c>
      <c r="N147" s="31" t="s">
        <v>29</v>
      </c>
      <c r="O147" s="37">
        <v>46245</v>
      </c>
      <c r="P147" s="38"/>
    </row>
    <row r="148" spans="1:16" ht="46.5" customHeight="1" x14ac:dyDescent="0.25">
      <c r="B148" s="24">
        <v>139</v>
      </c>
      <c r="C148" s="25" t="s">
        <v>37</v>
      </c>
      <c r="D148" s="26" t="s">
        <v>382</v>
      </c>
      <c r="E148" s="27" t="s">
        <v>383</v>
      </c>
      <c r="F148" s="34" t="s">
        <v>384</v>
      </c>
      <c r="G148" s="30">
        <v>2001</v>
      </c>
      <c r="H148" s="30">
        <v>1870</v>
      </c>
      <c r="I148" s="30" t="s">
        <v>385</v>
      </c>
      <c r="J148" s="30">
        <v>5</v>
      </c>
      <c r="K148" s="30">
        <v>1725</v>
      </c>
      <c r="L148" s="30" t="s">
        <v>27</v>
      </c>
      <c r="M148" s="30" t="s">
        <v>373</v>
      </c>
      <c r="N148" s="31" t="s">
        <v>29</v>
      </c>
      <c r="O148" s="37">
        <v>46301</v>
      </c>
      <c r="P148" s="38"/>
    </row>
    <row r="149" spans="1:16" ht="46.5" customHeight="1" x14ac:dyDescent="0.25">
      <c r="B149" s="24">
        <v>140</v>
      </c>
      <c r="C149" s="25" t="s">
        <v>37</v>
      </c>
      <c r="D149" s="26" t="s">
        <v>38</v>
      </c>
      <c r="E149" s="27" t="s">
        <v>386</v>
      </c>
      <c r="F149" s="34" t="s">
        <v>387</v>
      </c>
      <c r="G149" s="30">
        <v>2005</v>
      </c>
      <c r="H149" s="30">
        <v>998</v>
      </c>
      <c r="I149" s="30" t="s">
        <v>41</v>
      </c>
      <c r="J149" s="30">
        <v>5</v>
      </c>
      <c r="K149" s="30">
        <v>1370</v>
      </c>
      <c r="L149" s="30" t="s">
        <v>27</v>
      </c>
      <c r="M149" s="30" t="s">
        <v>373</v>
      </c>
      <c r="N149" s="31" t="s">
        <v>29</v>
      </c>
      <c r="O149" s="40">
        <v>46222</v>
      </c>
      <c r="P149" s="38"/>
    </row>
    <row r="150" spans="1:16" ht="42.75" customHeight="1" x14ac:dyDescent="0.25">
      <c r="B150" s="24">
        <v>141</v>
      </c>
      <c r="C150" s="25" t="s">
        <v>37</v>
      </c>
      <c r="D150" s="26" t="s">
        <v>38</v>
      </c>
      <c r="E150" s="27" t="s">
        <v>388</v>
      </c>
      <c r="F150" s="34" t="s">
        <v>389</v>
      </c>
      <c r="G150" s="30">
        <v>2005</v>
      </c>
      <c r="H150" s="30">
        <v>998</v>
      </c>
      <c r="I150" s="30" t="s">
        <v>41</v>
      </c>
      <c r="J150" s="30">
        <v>5</v>
      </c>
      <c r="K150" s="30">
        <v>1370</v>
      </c>
      <c r="L150" s="30" t="s">
        <v>27</v>
      </c>
      <c r="M150" s="30" t="s">
        <v>373</v>
      </c>
      <c r="N150" s="31" t="s">
        <v>29</v>
      </c>
      <c r="O150" s="40">
        <v>46222</v>
      </c>
      <c r="P150" s="38"/>
    </row>
    <row r="151" spans="1:16" ht="37.5" customHeight="1" x14ac:dyDescent="0.25">
      <c r="B151" s="24">
        <v>142</v>
      </c>
      <c r="C151" s="25" t="s">
        <v>37</v>
      </c>
      <c r="D151" s="26" t="s">
        <v>390</v>
      </c>
      <c r="E151" s="27" t="s">
        <v>391</v>
      </c>
      <c r="F151" s="34" t="s">
        <v>392</v>
      </c>
      <c r="G151" s="30">
        <v>2005</v>
      </c>
      <c r="H151" s="30">
        <v>1995</v>
      </c>
      <c r="I151" s="30" t="s">
        <v>127</v>
      </c>
      <c r="J151" s="30">
        <v>5</v>
      </c>
      <c r="K151" s="30">
        <v>1930</v>
      </c>
      <c r="L151" s="30" t="s">
        <v>27</v>
      </c>
      <c r="M151" s="30" t="s">
        <v>373</v>
      </c>
      <c r="N151" s="31" t="s">
        <v>29</v>
      </c>
      <c r="O151" s="37">
        <v>46220</v>
      </c>
      <c r="P151" s="38"/>
    </row>
    <row r="152" spans="1:16" s="1" customFormat="1" ht="46.5" customHeight="1" x14ac:dyDescent="0.25">
      <c r="A152" s="23"/>
      <c r="B152" s="24">
        <v>143</v>
      </c>
      <c r="C152" s="63" t="s">
        <v>37</v>
      </c>
      <c r="D152" s="45" t="s">
        <v>393</v>
      </c>
      <c r="E152" s="36" t="s">
        <v>394</v>
      </c>
      <c r="F152" s="46" t="s">
        <v>395</v>
      </c>
      <c r="G152" s="47">
        <v>2016</v>
      </c>
      <c r="H152" s="29">
        <v>1896</v>
      </c>
      <c r="I152" s="29" t="s">
        <v>396</v>
      </c>
      <c r="J152" s="29">
        <v>5</v>
      </c>
      <c r="K152" s="29">
        <v>2050</v>
      </c>
      <c r="L152" s="30" t="s">
        <v>27</v>
      </c>
      <c r="M152" s="30" t="s">
        <v>373</v>
      </c>
      <c r="N152" s="31" t="s">
        <v>29</v>
      </c>
      <c r="O152" s="37">
        <v>46217</v>
      </c>
      <c r="P152" s="38"/>
    </row>
    <row r="153" spans="1:16" ht="47.25" customHeight="1" x14ac:dyDescent="0.25">
      <c r="A153" s="23"/>
      <c r="B153" s="24">
        <v>144</v>
      </c>
      <c r="C153" s="25" t="s">
        <v>47</v>
      </c>
      <c r="D153" s="26" t="s">
        <v>48</v>
      </c>
      <c r="E153" s="27" t="s">
        <v>397</v>
      </c>
      <c r="F153" s="34" t="s">
        <v>398</v>
      </c>
      <c r="G153" s="30">
        <v>2002</v>
      </c>
      <c r="H153" s="30">
        <v>2461</v>
      </c>
      <c r="I153" s="30" t="s">
        <v>51</v>
      </c>
      <c r="J153" s="30">
        <v>6</v>
      </c>
      <c r="K153" s="30">
        <v>2680</v>
      </c>
      <c r="L153" s="30" t="s">
        <v>27</v>
      </c>
      <c r="M153" s="30" t="s">
        <v>373</v>
      </c>
      <c r="N153" s="31" t="s">
        <v>29</v>
      </c>
      <c r="O153" s="37">
        <v>46217</v>
      </c>
      <c r="P153" s="38"/>
    </row>
    <row r="154" spans="1:16" s="23" customFormat="1" ht="46.5" customHeight="1" x14ac:dyDescent="0.25">
      <c r="A154" s="49"/>
      <c r="B154" s="24">
        <v>145</v>
      </c>
      <c r="C154" s="25" t="s">
        <v>47</v>
      </c>
      <c r="D154" s="26" t="s">
        <v>48</v>
      </c>
      <c r="E154" s="27" t="s">
        <v>399</v>
      </c>
      <c r="F154" s="34" t="s">
        <v>400</v>
      </c>
      <c r="G154" s="30">
        <v>2002</v>
      </c>
      <c r="H154" s="30">
        <v>2461</v>
      </c>
      <c r="I154" s="30" t="s">
        <v>51</v>
      </c>
      <c r="J154" s="30">
        <v>6</v>
      </c>
      <c r="K154" s="30">
        <v>2680</v>
      </c>
      <c r="L154" s="30" t="s">
        <v>27</v>
      </c>
      <c r="M154" s="30" t="s">
        <v>373</v>
      </c>
      <c r="N154" s="31" t="s">
        <v>29</v>
      </c>
      <c r="O154" s="40">
        <v>46217</v>
      </c>
      <c r="P154" s="33"/>
    </row>
    <row r="155" spans="1:16" ht="46.5" customHeight="1" x14ac:dyDescent="0.25">
      <c r="B155" s="24">
        <v>146</v>
      </c>
      <c r="C155" s="25" t="s">
        <v>42</v>
      </c>
      <c r="D155" s="26" t="s">
        <v>43</v>
      </c>
      <c r="E155" s="27" t="s">
        <v>401</v>
      </c>
      <c r="F155" s="34" t="s">
        <v>402</v>
      </c>
      <c r="G155" s="30">
        <v>2020</v>
      </c>
      <c r="H155" s="30">
        <v>1498</v>
      </c>
      <c r="I155" s="30" t="s">
        <v>46</v>
      </c>
      <c r="J155" s="30">
        <v>2</v>
      </c>
      <c r="K155" s="30">
        <v>1810</v>
      </c>
      <c r="L155" s="30" t="s">
        <v>27</v>
      </c>
      <c r="M155" s="30" t="s">
        <v>373</v>
      </c>
      <c r="N155" s="31" t="s">
        <v>29</v>
      </c>
      <c r="O155" s="37">
        <v>46226</v>
      </c>
      <c r="P155" s="38"/>
    </row>
    <row r="156" spans="1:16" s="1" customFormat="1" ht="46.5" customHeight="1" x14ac:dyDescent="0.25">
      <c r="B156" s="24">
        <v>147</v>
      </c>
      <c r="C156" s="25" t="s">
        <v>54</v>
      </c>
      <c r="D156" s="45" t="s">
        <v>61</v>
      </c>
      <c r="E156" s="36" t="s">
        <v>403</v>
      </c>
      <c r="F156" s="28" t="s">
        <v>404</v>
      </c>
      <c r="G156" s="29">
        <v>2017</v>
      </c>
      <c r="H156" s="29">
        <v>1997</v>
      </c>
      <c r="I156" s="29" t="s">
        <v>58</v>
      </c>
      <c r="J156" s="29">
        <v>7</v>
      </c>
      <c r="K156" s="29">
        <v>3500</v>
      </c>
      <c r="L156" s="30" t="s">
        <v>27</v>
      </c>
      <c r="M156" s="30" t="s">
        <v>373</v>
      </c>
      <c r="N156" s="31" t="s">
        <v>29</v>
      </c>
      <c r="O156" s="37">
        <v>46217</v>
      </c>
      <c r="P156" s="38"/>
    </row>
    <row r="157" spans="1:16" s="23" customFormat="1" ht="46.5" customHeight="1" x14ac:dyDescent="0.25">
      <c r="A157" s="1"/>
      <c r="B157" s="24">
        <v>148</v>
      </c>
      <c r="C157" s="25" t="s">
        <v>54</v>
      </c>
      <c r="D157" s="45" t="s">
        <v>61</v>
      </c>
      <c r="E157" s="36" t="s">
        <v>405</v>
      </c>
      <c r="F157" s="28" t="s">
        <v>406</v>
      </c>
      <c r="G157" s="29">
        <v>2017</v>
      </c>
      <c r="H157" s="29">
        <v>1997</v>
      </c>
      <c r="I157" s="29" t="s">
        <v>58</v>
      </c>
      <c r="J157" s="29">
        <v>7</v>
      </c>
      <c r="K157" s="29">
        <v>3500</v>
      </c>
      <c r="L157" s="30" t="s">
        <v>27</v>
      </c>
      <c r="M157" s="30" t="s">
        <v>373</v>
      </c>
      <c r="N157" s="31" t="s">
        <v>29</v>
      </c>
      <c r="O157" s="40">
        <v>46217</v>
      </c>
      <c r="P157" s="33"/>
    </row>
    <row r="158" spans="1:16" ht="37.5" customHeight="1" x14ac:dyDescent="0.25">
      <c r="B158" s="24">
        <v>149</v>
      </c>
      <c r="C158" s="25" t="s">
        <v>54</v>
      </c>
      <c r="D158" s="45" t="s">
        <v>61</v>
      </c>
      <c r="E158" s="36" t="s">
        <v>407</v>
      </c>
      <c r="F158" s="28" t="s">
        <v>408</v>
      </c>
      <c r="G158" s="29">
        <v>2017</v>
      </c>
      <c r="H158" s="29">
        <v>1997</v>
      </c>
      <c r="I158" s="29" t="s">
        <v>58</v>
      </c>
      <c r="J158" s="29">
        <v>7</v>
      </c>
      <c r="K158" s="29">
        <v>3500</v>
      </c>
      <c r="L158" s="30" t="s">
        <v>27</v>
      </c>
      <c r="M158" s="30" t="s">
        <v>373</v>
      </c>
      <c r="N158" s="31" t="s">
        <v>29</v>
      </c>
      <c r="O158" s="37">
        <v>46223</v>
      </c>
      <c r="P158" s="38"/>
    </row>
    <row r="159" spans="1:16" s="23" customFormat="1" ht="46.5" customHeight="1" x14ac:dyDescent="0.25">
      <c r="A159" s="1"/>
      <c r="B159" s="24">
        <v>150</v>
      </c>
      <c r="C159" s="25" t="s">
        <v>54</v>
      </c>
      <c r="D159" s="42" t="s">
        <v>55</v>
      </c>
      <c r="E159" s="36" t="s">
        <v>409</v>
      </c>
      <c r="F159" s="28" t="s">
        <v>410</v>
      </c>
      <c r="G159" s="29">
        <v>2017</v>
      </c>
      <c r="H159" s="29">
        <v>1997</v>
      </c>
      <c r="I159" s="29" t="s">
        <v>58</v>
      </c>
      <c r="J159" s="29">
        <v>6</v>
      </c>
      <c r="K159" s="29">
        <v>3500</v>
      </c>
      <c r="L159" s="30" t="s">
        <v>27</v>
      </c>
      <c r="M159" s="30" t="s">
        <v>373</v>
      </c>
      <c r="N159" s="31" t="s">
        <v>29</v>
      </c>
      <c r="O159" s="40">
        <v>46304</v>
      </c>
      <c r="P159" s="33"/>
    </row>
    <row r="160" spans="1:16" s="23" customFormat="1" ht="46.5" customHeight="1" x14ac:dyDescent="0.25">
      <c r="B160" s="24">
        <v>151</v>
      </c>
      <c r="C160" s="25" t="s">
        <v>54</v>
      </c>
      <c r="D160" s="42" t="s">
        <v>55</v>
      </c>
      <c r="E160" s="36" t="s">
        <v>411</v>
      </c>
      <c r="F160" s="28" t="s">
        <v>412</v>
      </c>
      <c r="G160" s="29">
        <v>2017</v>
      </c>
      <c r="H160" s="29">
        <v>1997</v>
      </c>
      <c r="I160" s="29" t="s">
        <v>58</v>
      </c>
      <c r="J160" s="29">
        <v>6</v>
      </c>
      <c r="K160" s="29">
        <v>3500</v>
      </c>
      <c r="L160" s="30" t="s">
        <v>27</v>
      </c>
      <c r="M160" s="30" t="s">
        <v>373</v>
      </c>
      <c r="N160" s="31" t="s">
        <v>29</v>
      </c>
      <c r="O160" s="37">
        <v>46301</v>
      </c>
      <c r="P160" s="33"/>
    </row>
    <row r="161" spans="1:16" s="23" customFormat="1" ht="46.5" customHeight="1" x14ac:dyDescent="0.25">
      <c r="A161" s="1"/>
      <c r="B161" s="24">
        <v>152</v>
      </c>
      <c r="C161" s="25" t="s">
        <v>54</v>
      </c>
      <c r="D161" s="42" t="s">
        <v>55</v>
      </c>
      <c r="E161" s="36" t="s">
        <v>413</v>
      </c>
      <c r="F161" s="28" t="s">
        <v>414</v>
      </c>
      <c r="G161" s="29">
        <v>2017</v>
      </c>
      <c r="H161" s="29">
        <v>1997</v>
      </c>
      <c r="I161" s="29" t="s">
        <v>58</v>
      </c>
      <c r="J161" s="29">
        <v>6</v>
      </c>
      <c r="K161" s="29">
        <v>3500</v>
      </c>
      <c r="L161" s="30" t="s">
        <v>27</v>
      </c>
      <c r="M161" s="30" t="s">
        <v>373</v>
      </c>
      <c r="N161" s="31" t="s">
        <v>29</v>
      </c>
      <c r="O161" s="40">
        <v>46305</v>
      </c>
      <c r="P161" s="33"/>
    </row>
    <row r="162" spans="1:16" s="23" customFormat="1" ht="46.5" customHeight="1" x14ac:dyDescent="0.25">
      <c r="B162" s="24">
        <v>153</v>
      </c>
      <c r="C162" s="25" t="s">
        <v>54</v>
      </c>
      <c r="D162" s="45" t="s">
        <v>61</v>
      </c>
      <c r="E162" s="36" t="s">
        <v>415</v>
      </c>
      <c r="F162" s="28" t="s">
        <v>416</v>
      </c>
      <c r="G162" s="29">
        <v>2018</v>
      </c>
      <c r="H162" s="29">
        <v>1997</v>
      </c>
      <c r="I162" s="29" t="s">
        <v>58</v>
      </c>
      <c r="J162" s="29">
        <v>7</v>
      </c>
      <c r="K162" s="29">
        <v>3500</v>
      </c>
      <c r="L162" s="30" t="s">
        <v>27</v>
      </c>
      <c r="M162" s="29" t="s">
        <v>373</v>
      </c>
      <c r="N162" s="31" t="s">
        <v>29</v>
      </c>
      <c r="O162" s="37">
        <v>46223</v>
      </c>
      <c r="P162" s="33"/>
    </row>
    <row r="163" spans="1:16" s="23" customFormat="1" ht="46.5" customHeight="1" x14ac:dyDescent="0.25">
      <c r="A163" s="1"/>
      <c r="B163" s="24">
        <v>154</v>
      </c>
      <c r="C163" s="25" t="s">
        <v>311</v>
      </c>
      <c r="D163" s="45" t="s">
        <v>73</v>
      </c>
      <c r="E163" s="48" t="s">
        <v>417</v>
      </c>
      <c r="F163" s="46" t="s">
        <v>418</v>
      </c>
      <c r="G163" s="47">
        <v>2018</v>
      </c>
      <c r="H163" s="29">
        <v>12740</v>
      </c>
      <c r="I163" s="29" t="s">
        <v>76</v>
      </c>
      <c r="J163" s="29">
        <v>3</v>
      </c>
      <c r="K163" s="29">
        <v>37500</v>
      </c>
      <c r="L163" s="30" t="s">
        <v>27</v>
      </c>
      <c r="M163" s="29" t="s">
        <v>373</v>
      </c>
      <c r="N163" s="31" t="s">
        <v>29</v>
      </c>
      <c r="O163" s="37">
        <v>46223</v>
      </c>
      <c r="P163" s="33"/>
    </row>
    <row r="164" spans="1:16" s="23" customFormat="1" ht="46.5" customHeight="1" x14ac:dyDescent="0.25">
      <c r="B164" s="24">
        <v>155</v>
      </c>
      <c r="C164" s="25" t="s">
        <v>311</v>
      </c>
      <c r="D164" s="45" t="s">
        <v>73</v>
      </c>
      <c r="E164" s="36" t="s">
        <v>419</v>
      </c>
      <c r="F164" s="28" t="s">
        <v>420</v>
      </c>
      <c r="G164" s="29">
        <v>2018</v>
      </c>
      <c r="H164" s="29">
        <v>12740</v>
      </c>
      <c r="I164" s="29" t="s">
        <v>76</v>
      </c>
      <c r="J164" s="29">
        <v>3</v>
      </c>
      <c r="K164" s="29">
        <v>37500</v>
      </c>
      <c r="L164" s="30" t="s">
        <v>27</v>
      </c>
      <c r="M164" s="29" t="s">
        <v>373</v>
      </c>
      <c r="N164" s="31" t="s">
        <v>29</v>
      </c>
      <c r="O164" s="37">
        <v>46223</v>
      </c>
      <c r="P164" s="33"/>
    </row>
    <row r="165" spans="1:16" s="23" customFormat="1" ht="46.5" customHeight="1" x14ac:dyDescent="0.25">
      <c r="A165" s="1"/>
      <c r="B165" s="24">
        <v>156</v>
      </c>
      <c r="C165" s="25" t="s">
        <v>311</v>
      </c>
      <c r="D165" s="45" t="s">
        <v>73</v>
      </c>
      <c r="E165" s="36" t="s">
        <v>421</v>
      </c>
      <c r="F165" s="28" t="s">
        <v>422</v>
      </c>
      <c r="G165" s="29">
        <v>2018</v>
      </c>
      <c r="H165" s="29">
        <v>12741</v>
      </c>
      <c r="I165" s="29" t="s">
        <v>79</v>
      </c>
      <c r="J165" s="29">
        <v>3</v>
      </c>
      <c r="K165" s="29">
        <v>37500</v>
      </c>
      <c r="L165" s="30" t="s">
        <v>27</v>
      </c>
      <c r="M165" s="29" t="s">
        <v>373</v>
      </c>
      <c r="N165" s="31" t="s">
        <v>29</v>
      </c>
      <c r="O165" s="37">
        <v>46223</v>
      </c>
      <c r="P165" s="33"/>
    </row>
    <row r="166" spans="1:16" ht="37.5" customHeight="1" x14ac:dyDescent="0.25">
      <c r="A166" s="23"/>
      <c r="B166" s="24">
        <v>157</v>
      </c>
      <c r="C166" s="25" t="s">
        <v>234</v>
      </c>
      <c r="D166" s="45" t="s">
        <v>235</v>
      </c>
      <c r="E166" s="27" t="s">
        <v>423</v>
      </c>
      <c r="F166" s="28" t="s">
        <v>424</v>
      </c>
      <c r="G166" s="47">
        <v>2015</v>
      </c>
      <c r="H166" s="29">
        <v>12882</v>
      </c>
      <c r="I166" s="30" t="s">
        <v>425</v>
      </c>
      <c r="J166" s="29">
        <v>2</v>
      </c>
      <c r="K166" s="29">
        <v>12920</v>
      </c>
      <c r="L166" s="30" t="s">
        <v>239</v>
      </c>
      <c r="M166" s="30" t="s">
        <v>373</v>
      </c>
      <c r="N166" s="31" t="s">
        <v>240</v>
      </c>
      <c r="O166" s="37">
        <v>46327</v>
      </c>
      <c r="P166" s="38"/>
    </row>
    <row r="167" spans="1:16" ht="47.25" customHeight="1" x14ac:dyDescent="0.25">
      <c r="B167" s="24">
        <v>158</v>
      </c>
      <c r="C167" s="25" t="s">
        <v>222</v>
      </c>
      <c r="D167" s="26" t="s">
        <v>223</v>
      </c>
      <c r="E167" s="27" t="s">
        <v>426</v>
      </c>
      <c r="F167" s="34" t="s">
        <v>427</v>
      </c>
      <c r="G167" s="30">
        <v>2006</v>
      </c>
      <c r="H167" s="30"/>
      <c r="I167" s="30"/>
      <c r="J167" s="30"/>
      <c r="K167" s="30">
        <v>450</v>
      </c>
      <c r="L167" s="30" t="s">
        <v>27</v>
      </c>
      <c r="M167" s="30" t="s">
        <v>373</v>
      </c>
      <c r="N167" s="31" t="s">
        <v>29</v>
      </c>
      <c r="O167" s="40">
        <v>46217</v>
      </c>
      <c r="P167" s="38"/>
    </row>
    <row r="168" spans="1:16" ht="47.25" customHeight="1" x14ac:dyDescent="0.25">
      <c r="B168" s="24">
        <v>159</v>
      </c>
      <c r="C168" s="25" t="s">
        <v>222</v>
      </c>
      <c r="D168" s="26" t="s">
        <v>223</v>
      </c>
      <c r="E168" s="27" t="s">
        <v>428</v>
      </c>
      <c r="F168" s="34" t="s">
        <v>429</v>
      </c>
      <c r="G168" s="30">
        <v>2006</v>
      </c>
      <c r="H168" s="30"/>
      <c r="I168" s="30"/>
      <c r="J168" s="30"/>
      <c r="K168" s="30">
        <v>450</v>
      </c>
      <c r="L168" s="30" t="s">
        <v>27</v>
      </c>
      <c r="M168" s="30" t="s">
        <v>373</v>
      </c>
      <c r="N168" s="31" t="s">
        <v>29</v>
      </c>
      <c r="O168" s="40">
        <v>46217</v>
      </c>
      <c r="P168" s="38"/>
    </row>
    <row r="169" spans="1:16" ht="37.5" customHeight="1" x14ac:dyDescent="0.25">
      <c r="B169" s="24">
        <v>160</v>
      </c>
      <c r="C169" s="25" t="s">
        <v>95</v>
      </c>
      <c r="D169" s="26" t="s">
        <v>101</v>
      </c>
      <c r="E169" s="27" t="s">
        <v>430</v>
      </c>
      <c r="F169" s="34" t="s">
        <v>431</v>
      </c>
      <c r="G169" s="30">
        <v>2020</v>
      </c>
      <c r="H169" s="30"/>
      <c r="I169" s="30"/>
      <c r="J169" s="30"/>
      <c r="K169" s="30">
        <v>750</v>
      </c>
      <c r="L169" s="30" t="s">
        <v>27</v>
      </c>
      <c r="M169" s="29" t="s">
        <v>373</v>
      </c>
      <c r="N169" s="31" t="s">
        <v>29</v>
      </c>
      <c r="O169" s="37">
        <v>46223</v>
      </c>
      <c r="P169" s="38"/>
    </row>
    <row r="170" spans="1:16" ht="37.5" customHeight="1" x14ac:dyDescent="0.25">
      <c r="A170" s="23"/>
      <c r="B170" s="24">
        <v>161</v>
      </c>
      <c r="C170" s="25" t="s">
        <v>95</v>
      </c>
      <c r="D170" s="26" t="s">
        <v>101</v>
      </c>
      <c r="E170" s="27" t="s">
        <v>432</v>
      </c>
      <c r="F170" s="34" t="s">
        <v>433</v>
      </c>
      <c r="G170" s="30">
        <v>2020</v>
      </c>
      <c r="H170" s="30"/>
      <c r="I170" s="30"/>
      <c r="J170" s="30"/>
      <c r="K170" s="30">
        <v>750</v>
      </c>
      <c r="L170" s="30" t="s">
        <v>27</v>
      </c>
      <c r="M170" s="29" t="s">
        <v>373</v>
      </c>
      <c r="N170" s="31" t="s">
        <v>29</v>
      </c>
      <c r="O170" s="37">
        <v>46223</v>
      </c>
      <c r="P170" s="38"/>
    </row>
    <row r="171" spans="1:16" ht="37.5" customHeight="1" x14ac:dyDescent="0.25">
      <c r="B171" s="24">
        <v>162</v>
      </c>
      <c r="C171" s="25" t="s">
        <v>95</v>
      </c>
      <c r="D171" s="26" t="s">
        <v>101</v>
      </c>
      <c r="E171" s="27" t="s">
        <v>434</v>
      </c>
      <c r="F171" s="34" t="s">
        <v>435</v>
      </c>
      <c r="G171" s="30">
        <v>2020</v>
      </c>
      <c r="H171" s="30"/>
      <c r="I171" s="30"/>
      <c r="J171" s="30"/>
      <c r="K171" s="30">
        <v>750</v>
      </c>
      <c r="L171" s="30" t="s">
        <v>27</v>
      </c>
      <c r="M171" s="29" t="s">
        <v>373</v>
      </c>
      <c r="N171" s="31" t="s">
        <v>29</v>
      </c>
      <c r="O171" s="37">
        <v>46223</v>
      </c>
      <c r="P171" s="38"/>
    </row>
    <row r="172" spans="1:16" ht="37.5" customHeight="1" x14ac:dyDescent="0.25">
      <c r="A172" s="23"/>
      <c r="B172" s="24">
        <v>163</v>
      </c>
      <c r="C172" s="25" t="s">
        <v>95</v>
      </c>
      <c r="D172" s="26" t="s">
        <v>101</v>
      </c>
      <c r="E172" s="27" t="s">
        <v>436</v>
      </c>
      <c r="F172" s="34" t="s">
        <v>437</v>
      </c>
      <c r="G172" s="30">
        <v>2020</v>
      </c>
      <c r="H172" s="30"/>
      <c r="I172" s="30"/>
      <c r="J172" s="30"/>
      <c r="K172" s="30">
        <v>750</v>
      </c>
      <c r="L172" s="30" t="s">
        <v>27</v>
      </c>
      <c r="M172" s="29" t="s">
        <v>373</v>
      </c>
      <c r="N172" s="31" t="s">
        <v>29</v>
      </c>
      <c r="O172" s="37">
        <v>46223</v>
      </c>
      <c r="P172" s="38"/>
    </row>
    <row r="173" spans="1:16" ht="37.5" customHeight="1" x14ac:dyDescent="0.25">
      <c r="B173" s="24">
        <v>164</v>
      </c>
      <c r="C173" s="25" t="s">
        <v>95</v>
      </c>
      <c r="D173" s="26" t="s">
        <v>101</v>
      </c>
      <c r="E173" s="27" t="s">
        <v>438</v>
      </c>
      <c r="F173" s="34" t="s">
        <v>439</v>
      </c>
      <c r="G173" s="30">
        <v>2020</v>
      </c>
      <c r="H173" s="30"/>
      <c r="I173" s="30"/>
      <c r="J173" s="30"/>
      <c r="K173" s="30">
        <v>750</v>
      </c>
      <c r="L173" s="30" t="s">
        <v>27</v>
      </c>
      <c r="M173" s="29" t="s">
        <v>373</v>
      </c>
      <c r="N173" s="31" t="s">
        <v>29</v>
      </c>
      <c r="O173" s="37">
        <v>46223</v>
      </c>
      <c r="P173" s="38"/>
    </row>
    <row r="174" spans="1:16" ht="37.5" customHeight="1" x14ac:dyDescent="0.25">
      <c r="A174" s="23"/>
      <c r="B174" s="24">
        <v>165</v>
      </c>
      <c r="C174" s="25" t="s">
        <v>95</v>
      </c>
      <c r="D174" s="26" t="s">
        <v>101</v>
      </c>
      <c r="E174" s="27" t="s">
        <v>440</v>
      </c>
      <c r="F174" s="34" t="s">
        <v>441</v>
      </c>
      <c r="G174" s="30">
        <v>2020</v>
      </c>
      <c r="H174" s="30"/>
      <c r="I174" s="30"/>
      <c r="J174" s="30"/>
      <c r="K174" s="30">
        <v>750</v>
      </c>
      <c r="L174" s="30" t="s">
        <v>27</v>
      </c>
      <c r="M174" s="29" t="s">
        <v>373</v>
      </c>
      <c r="N174" s="31" t="s">
        <v>29</v>
      </c>
      <c r="O174" s="37">
        <v>46223</v>
      </c>
      <c r="P174" s="38"/>
    </row>
    <row r="175" spans="1:16" ht="37.5" customHeight="1" x14ac:dyDescent="0.25">
      <c r="A175" s="23"/>
      <c r="B175" s="24">
        <v>166</v>
      </c>
      <c r="C175" s="25" t="s">
        <v>95</v>
      </c>
      <c r="D175" s="26" t="s">
        <v>442</v>
      </c>
      <c r="E175" s="27" t="s">
        <v>443</v>
      </c>
      <c r="F175" s="34" t="s">
        <v>444</v>
      </c>
      <c r="G175" s="30">
        <v>2002</v>
      </c>
      <c r="H175" s="30"/>
      <c r="I175" s="30"/>
      <c r="J175" s="30"/>
      <c r="K175" s="30">
        <v>750</v>
      </c>
      <c r="L175" s="30" t="s">
        <v>27</v>
      </c>
      <c r="M175" s="29" t="s">
        <v>373</v>
      </c>
      <c r="N175" s="31" t="s">
        <v>29</v>
      </c>
      <c r="O175" s="37">
        <v>46223</v>
      </c>
      <c r="P175" s="38"/>
    </row>
    <row r="176" spans="1:16" ht="37.5" customHeight="1" x14ac:dyDescent="0.25">
      <c r="A176" s="23"/>
      <c r="B176" s="24">
        <v>167</v>
      </c>
      <c r="C176" s="25" t="s">
        <v>95</v>
      </c>
      <c r="D176" s="26" t="s">
        <v>171</v>
      </c>
      <c r="E176" s="27" t="s">
        <v>445</v>
      </c>
      <c r="F176" s="34" t="s">
        <v>446</v>
      </c>
      <c r="G176" s="30">
        <v>2023</v>
      </c>
      <c r="H176" s="30"/>
      <c r="I176" s="30"/>
      <c r="J176" s="30"/>
      <c r="K176" s="30">
        <v>750</v>
      </c>
      <c r="L176" s="30" t="s">
        <v>27</v>
      </c>
      <c r="M176" s="29" t="s">
        <v>373</v>
      </c>
      <c r="N176" s="31" t="s">
        <v>29</v>
      </c>
      <c r="O176" s="37">
        <v>46360</v>
      </c>
      <c r="P176" s="38"/>
    </row>
    <row r="177" spans="1:16" ht="45" customHeight="1" x14ac:dyDescent="0.25">
      <c r="B177" s="24">
        <v>168</v>
      </c>
      <c r="C177" s="25" t="s">
        <v>95</v>
      </c>
      <c r="D177" s="50" t="s">
        <v>96</v>
      </c>
      <c r="E177" s="48" t="s">
        <v>447</v>
      </c>
      <c r="F177" s="58" t="s">
        <v>448</v>
      </c>
      <c r="G177" s="29">
        <v>2024</v>
      </c>
      <c r="H177" s="29"/>
      <c r="I177" s="29"/>
      <c r="J177" s="29"/>
      <c r="K177" s="29">
        <v>750</v>
      </c>
      <c r="L177" s="30" t="s">
        <v>27</v>
      </c>
      <c r="M177" s="30" t="s">
        <v>373</v>
      </c>
      <c r="N177" s="31" t="s">
        <v>29</v>
      </c>
      <c r="O177" s="37">
        <v>46474</v>
      </c>
      <c r="P177" s="38"/>
    </row>
    <row r="178" spans="1:16" ht="45" customHeight="1" x14ac:dyDescent="0.25">
      <c r="B178" s="24">
        <v>169</v>
      </c>
      <c r="C178" s="25" t="s">
        <v>95</v>
      </c>
      <c r="D178" s="50" t="s">
        <v>96</v>
      </c>
      <c r="E178" s="48" t="s">
        <v>449</v>
      </c>
      <c r="F178" s="58" t="s">
        <v>450</v>
      </c>
      <c r="G178" s="29">
        <v>2024</v>
      </c>
      <c r="H178" s="29"/>
      <c r="I178" s="29"/>
      <c r="J178" s="29"/>
      <c r="K178" s="29">
        <v>750</v>
      </c>
      <c r="L178" s="30" t="s">
        <v>27</v>
      </c>
      <c r="M178" s="30" t="s">
        <v>373</v>
      </c>
      <c r="N178" s="31" t="s">
        <v>29</v>
      </c>
      <c r="O178" s="37">
        <v>46474</v>
      </c>
      <c r="P178" s="38"/>
    </row>
    <row r="179" spans="1:16" ht="46.5" customHeight="1" x14ac:dyDescent="0.25">
      <c r="B179" s="24">
        <v>170</v>
      </c>
      <c r="C179" s="63" t="s">
        <v>340</v>
      </c>
      <c r="D179" s="45" t="s">
        <v>451</v>
      </c>
      <c r="E179" s="36" t="s">
        <v>452</v>
      </c>
      <c r="F179" s="28" t="s">
        <v>453</v>
      </c>
      <c r="G179" s="29">
        <v>2020</v>
      </c>
      <c r="H179" s="29">
        <v>4400</v>
      </c>
      <c r="I179" s="29">
        <v>74.400000000000006</v>
      </c>
      <c r="J179" s="29">
        <v>1</v>
      </c>
      <c r="K179" s="29">
        <v>8850</v>
      </c>
      <c r="L179" s="30" t="s">
        <v>239</v>
      </c>
      <c r="M179" s="29" t="s">
        <v>373</v>
      </c>
      <c r="N179" s="31" t="s">
        <v>29</v>
      </c>
      <c r="O179" s="37">
        <v>46238</v>
      </c>
      <c r="P179" s="38"/>
    </row>
    <row r="180" spans="1:16" ht="51" customHeight="1" x14ac:dyDescent="0.25">
      <c r="B180" s="24">
        <v>171</v>
      </c>
      <c r="C180" s="25" t="s">
        <v>82</v>
      </c>
      <c r="D180" s="26" t="s">
        <v>83</v>
      </c>
      <c r="E180" s="36" t="s">
        <v>454</v>
      </c>
      <c r="F180" s="28" t="s">
        <v>455</v>
      </c>
      <c r="G180" s="29">
        <v>2021</v>
      </c>
      <c r="H180" s="29">
        <v>5132</v>
      </c>
      <c r="I180" s="30" t="s">
        <v>86</v>
      </c>
      <c r="J180" s="30">
        <v>3</v>
      </c>
      <c r="K180" s="29">
        <v>14000</v>
      </c>
      <c r="L180" s="30" t="s">
        <v>27</v>
      </c>
      <c r="M180" s="29" t="s">
        <v>373</v>
      </c>
      <c r="N180" s="31" t="s">
        <v>29</v>
      </c>
      <c r="O180" s="37">
        <v>46217</v>
      </c>
      <c r="P180" s="38"/>
    </row>
    <row r="181" spans="1:16" s="39" customFormat="1" ht="51" customHeight="1" x14ac:dyDescent="0.25">
      <c r="A181" s="1"/>
      <c r="B181" s="24">
        <v>172</v>
      </c>
      <c r="C181" s="25" t="s">
        <v>82</v>
      </c>
      <c r="D181" s="26" t="s">
        <v>83</v>
      </c>
      <c r="E181" s="36" t="s">
        <v>456</v>
      </c>
      <c r="F181" s="28" t="s">
        <v>457</v>
      </c>
      <c r="G181" s="29">
        <v>2022</v>
      </c>
      <c r="H181" s="29">
        <v>5132</v>
      </c>
      <c r="I181" s="29" t="s">
        <v>86</v>
      </c>
      <c r="J181" s="29">
        <v>3</v>
      </c>
      <c r="K181" s="29">
        <v>14000</v>
      </c>
      <c r="L181" s="30" t="s">
        <v>27</v>
      </c>
      <c r="M181" s="29" t="s">
        <v>373</v>
      </c>
      <c r="N181" s="31" t="s">
        <v>29</v>
      </c>
      <c r="O181" s="37">
        <v>46219</v>
      </c>
      <c r="P181" s="38"/>
    </row>
    <row r="182" spans="1:16" s="39" customFormat="1" ht="51" customHeight="1" x14ac:dyDescent="0.25">
      <c r="A182" s="49"/>
      <c r="B182" s="24">
        <v>173</v>
      </c>
      <c r="C182" s="25" t="s">
        <v>82</v>
      </c>
      <c r="D182" s="26" t="s">
        <v>83</v>
      </c>
      <c r="E182" s="36" t="s">
        <v>458</v>
      </c>
      <c r="F182" s="56" t="s">
        <v>459</v>
      </c>
      <c r="G182" s="29">
        <v>2023</v>
      </c>
      <c r="H182" s="29">
        <v>5132</v>
      </c>
      <c r="I182" s="29">
        <v>170</v>
      </c>
      <c r="J182" s="29">
        <v>3</v>
      </c>
      <c r="K182" s="29">
        <v>14000</v>
      </c>
      <c r="L182" s="30" t="s">
        <v>27</v>
      </c>
      <c r="M182" s="30" t="s">
        <v>373</v>
      </c>
      <c r="N182" s="30" t="s">
        <v>29</v>
      </c>
      <c r="O182" s="37">
        <v>46379</v>
      </c>
      <c r="P182" s="38"/>
    </row>
    <row r="183" spans="1:16" ht="37.5" customHeight="1" x14ac:dyDescent="0.25">
      <c r="A183" s="23"/>
      <c r="B183" s="24">
        <v>174</v>
      </c>
      <c r="C183" s="25" t="s">
        <v>234</v>
      </c>
      <c r="D183" s="45" t="s">
        <v>235</v>
      </c>
      <c r="E183" s="27" t="s">
        <v>460</v>
      </c>
      <c r="F183" s="28" t="s">
        <v>461</v>
      </c>
      <c r="G183" s="47">
        <v>2015</v>
      </c>
      <c r="H183" s="29">
        <v>8709</v>
      </c>
      <c r="I183" s="30" t="s">
        <v>238</v>
      </c>
      <c r="J183" s="29">
        <v>2</v>
      </c>
      <c r="K183" s="29">
        <v>12920</v>
      </c>
      <c r="L183" s="30" t="s">
        <v>239</v>
      </c>
      <c r="M183" s="30" t="s">
        <v>373</v>
      </c>
      <c r="N183" s="31" t="s">
        <v>240</v>
      </c>
      <c r="O183" s="37">
        <v>46327</v>
      </c>
      <c r="P183" s="38"/>
    </row>
    <row r="184" spans="1:16" ht="37.5" customHeight="1" x14ac:dyDescent="0.25">
      <c r="B184" s="24">
        <v>175</v>
      </c>
      <c r="C184" s="25" t="s">
        <v>234</v>
      </c>
      <c r="D184" s="45" t="s">
        <v>235</v>
      </c>
      <c r="E184" s="27" t="s">
        <v>462</v>
      </c>
      <c r="F184" s="28" t="s">
        <v>463</v>
      </c>
      <c r="G184" s="47">
        <v>2015</v>
      </c>
      <c r="H184" s="29">
        <v>12882</v>
      </c>
      <c r="I184" s="30" t="s">
        <v>425</v>
      </c>
      <c r="J184" s="29">
        <v>2</v>
      </c>
      <c r="K184" s="29">
        <v>12920</v>
      </c>
      <c r="L184" s="30" t="s">
        <v>239</v>
      </c>
      <c r="M184" s="30" t="s">
        <v>373</v>
      </c>
      <c r="N184" s="31" t="s">
        <v>240</v>
      </c>
      <c r="O184" s="37">
        <v>46327</v>
      </c>
      <c r="P184" s="38"/>
    </row>
    <row r="185" spans="1:16" s="39" customFormat="1" ht="51" customHeight="1" x14ac:dyDescent="0.25">
      <c r="A185" s="64"/>
      <c r="B185" s="24">
        <v>176</v>
      </c>
      <c r="C185" s="25" t="s">
        <v>22</v>
      </c>
      <c r="D185" s="26" t="s">
        <v>30</v>
      </c>
      <c r="E185" s="36" t="s">
        <v>464</v>
      </c>
      <c r="F185" s="28" t="s">
        <v>465</v>
      </c>
      <c r="G185" s="29">
        <v>2022</v>
      </c>
      <c r="H185" s="29">
        <v>1461</v>
      </c>
      <c r="I185" s="29" t="s">
        <v>36</v>
      </c>
      <c r="J185" s="29">
        <v>5</v>
      </c>
      <c r="K185" s="29">
        <v>1855</v>
      </c>
      <c r="L185" s="30" t="s">
        <v>27</v>
      </c>
      <c r="M185" s="29" t="s">
        <v>466</v>
      </c>
      <c r="N185" s="31" t="s">
        <v>29</v>
      </c>
      <c r="O185" s="37">
        <v>46254</v>
      </c>
      <c r="P185" s="38"/>
    </row>
    <row r="186" spans="1:16" s="39" customFormat="1" ht="51" customHeight="1" x14ac:dyDescent="0.25">
      <c r="A186" s="23"/>
      <c r="B186" s="24">
        <v>177</v>
      </c>
      <c r="C186" s="25" t="s">
        <v>22</v>
      </c>
      <c r="D186" s="26" t="s">
        <v>30</v>
      </c>
      <c r="E186" s="36" t="s">
        <v>467</v>
      </c>
      <c r="F186" s="28" t="s">
        <v>468</v>
      </c>
      <c r="G186" s="29">
        <v>2022</v>
      </c>
      <c r="H186" s="29">
        <v>1461</v>
      </c>
      <c r="I186" s="29" t="s">
        <v>36</v>
      </c>
      <c r="J186" s="29">
        <v>5</v>
      </c>
      <c r="K186" s="29">
        <v>1855</v>
      </c>
      <c r="L186" s="30" t="s">
        <v>27</v>
      </c>
      <c r="M186" s="29" t="s">
        <v>466</v>
      </c>
      <c r="N186" s="31" t="s">
        <v>29</v>
      </c>
      <c r="O186" s="37">
        <v>46254</v>
      </c>
      <c r="P186" s="38"/>
    </row>
    <row r="187" spans="1:16" s="39" customFormat="1" ht="51" customHeight="1" x14ac:dyDescent="0.25">
      <c r="A187" s="23"/>
      <c r="B187" s="24">
        <v>178</v>
      </c>
      <c r="C187" s="25" t="s">
        <v>22</v>
      </c>
      <c r="D187" s="26" t="s">
        <v>30</v>
      </c>
      <c r="E187" s="36" t="s">
        <v>469</v>
      </c>
      <c r="F187" s="28" t="s">
        <v>470</v>
      </c>
      <c r="G187" s="29">
        <v>2022</v>
      </c>
      <c r="H187" s="29">
        <v>1461</v>
      </c>
      <c r="I187" s="29" t="s">
        <v>36</v>
      </c>
      <c r="J187" s="29">
        <v>5</v>
      </c>
      <c r="K187" s="29">
        <v>1855</v>
      </c>
      <c r="L187" s="30" t="s">
        <v>27</v>
      </c>
      <c r="M187" s="29" t="s">
        <v>466</v>
      </c>
      <c r="N187" s="31" t="s">
        <v>29</v>
      </c>
      <c r="O187" s="37">
        <v>46254</v>
      </c>
      <c r="P187" s="38"/>
    </row>
    <row r="188" spans="1:16" s="39" customFormat="1" ht="51" customHeight="1" x14ac:dyDescent="0.25">
      <c r="A188" s="65"/>
      <c r="B188" s="24">
        <v>179</v>
      </c>
      <c r="C188" s="25" t="s">
        <v>22</v>
      </c>
      <c r="D188" s="26" t="s">
        <v>30</v>
      </c>
      <c r="E188" s="36" t="s">
        <v>471</v>
      </c>
      <c r="F188" s="28" t="s">
        <v>472</v>
      </c>
      <c r="G188" s="29">
        <v>2022</v>
      </c>
      <c r="H188" s="29">
        <v>1461</v>
      </c>
      <c r="I188" s="29" t="s">
        <v>36</v>
      </c>
      <c r="J188" s="29">
        <v>5</v>
      </c>
      <c r="K188" s="29">
        <v>1855</v>
      </c>
      <c r="L188" s="30" t="s">
        <v>27</v>
      </c>
      <c r="M188" s="29" t="s">
        <v>466</v>
      </c>
      <c r="N188" s="31" t="s">
        <v>29</v>
      </c>
      <c r="O188" s="37">
        <v>46254</v>
      </c>
      <c r="P188" s="38"/>
    </row>
    <row r="189" spans="1:16" s="39" customFormat="1" ht="51" customHeight="1" x14ac:dyDescent="0.25">
      <c r="A189" s="65"/>
      <c r="B189" s="24">
        <v>180</v>
      </c>
      <c r="C189" s="25" t="s">
        <v>22</v>
      </c>
      <c r="D189" s="26" t="s">
        <v>30</v>
      </c>
      <c r="E189" s="36" t="s">
        <v>473</v>
      </c>
      <c r="F189" s="28" t="s">
        <v>474</v>
      </c>
      <c r="G189" s="29">
        <v>2022</v>
      </c>
      <c r="H189" s="29">
        <v>1461</v>
      </c>
      <c r="I189" s="29" t="s">
        <v>36</v>
      </c>
      <c r="J189" s="29">
        <v>5</v>
      </c>
      <c r="K189" s="29">
        <v>1855</v>
      </c>
      <c r="L189" s="30" t="s">
        <v>27</v>
      </c>
      <c r="M189" s="29" t="s">
        <v>466</v>
      </c>
      <c r="N189" s="31" t="s">
        <v>29</v>
      </c>
      <c r="O189" s="37">
        <v>46254</v>
      </c>
      <c r="P189" s="38"/>
    </row>
    <row r="190" spans="1:16" s="39" customFormat="1" ht="51" customHeight="1" x14ac:dyDescent="0.25">
      <c r="A190" s="65"/>
      <c r="B190" s="24">
        <v>181</v>
      </c>
      <c r="C190" s="25" t="s">
        <v>22</v>
      </c>
      <c r="D190" s="26" t="s">
        <v>30</v>
      </c>
      <c r="E190" s="36" t="s">
        <v>475</v>
      </c>
      <c r="F190" s="28" t="s">
        <v>476</v>
      </c>
      <c r="G190" s="29">
        <v>2022</v>
      </c>
      <c r="H190" s="29">
        <v>1461</v>
      </c>
      <c r="I190" s="29" t="s">
        <v>36</v>
      </c>
      <c r="J190" s="29">
        <v>5</v>
      </c>
      <c r="K190" s="29">
        <v>1855</v>
      </c>
      <c r="L190" s="30" t="s">
        <v>27</v>
      </c>
      <c r="M190" s="29" t="s">
        <v>466</v>
      </c>
      <c r="N190" s="31" t="s">
        <v>29</v>
      </c>
      <c r="O190" s="37">
        <v>46254</v>
      </c>
      <c r="P190" s="38"/>
    </row>
    <row r="191" spans="1:16" s="39" customFormat="1" ht="51" customHeight="1" x14ac:dyDescent="0.25">
      <c r="A191" s="65"/>
      <c r="B191" s="24">
        <v>182</v>
      </c>
      <c r="C191" s="25" t="s">
        <v>22</v>
      </c>
      <c r="D191" s="26" t="s">
        <v>30</v>
      </c>
      <c r="E191" s="36" t="s">
        <v>477</v>
      </c>
      <c r="F191" s="28" t="s">
        <v>478</v>
      </c>
      <c r="G191" s="29">
        <v>2022</v>
      </c>
      <c r="H191" s="29">
        <v>1461</v>
      </c>
      <c r="I191" s="29" t="s">
        <v>36</v>
      </c>
      <c r="J191" s="29">
        <v>5</v>
      </c>
      <c r="K191" s="29">
        <v>1855</v>
      </c>
      <c r="L191" s="30" t="s">
        <v>27</v>
      </c>
      <c r="M191" s="29" t="s">
        <v>466</v>
      </c>
      <c r="N191" s="31" t="s">
        <v>29</v>
      </c>
      <c r="O191" s="37">
        <v>46254</v>
      </c>
      <c r="P191" s="38"/>
    </row>
    <row r="192" spans="1:16" s="23" customFormat="1" ht="46.5" customHeight="1" x14ac:dyDescent="0.25">
      <c r="A192" s="65"/>
      <c r="B192" s="24">
        <v>183</v>
      </c>
      <c r="C192" s="25" t="s">
        <v>22</v>
      </c>
      <c r="D192" s="26" t="s">
        <v>113</v>
      </c>
      <c r="E192" s="27" t="s">
        <v>479</v>
      </c>
      <c r="F192" s="28" t="s">
        <v>480</v>
      </c>
      <c r="G192" s="29">
        <v>2018</v>
      </c>
      <c r="H192" s="30">
        <v>1498</v>
      </c>
      <c r="I192" s="30" t="s">
        <v>116</v>
      </c>
      <c r="J192" s="30">
        <v>5</v>
      </c>
      <c r="K192" s="30">
        <v>1900</v>
      </c>
      <c r="L192" s="30" t="s">
        <v>27</v>
      </c>
      <c r="M192" s="29" t="s">
        <v>466</v>
      </c>
      <c r="N192" s="31" t="s">
        <v>29</v>
      </c>
      <c r="O192" s="40">
        <v>46298</v>
      </c>
      <c r="P192" s="33"/>
    </row>
    <row r="193" spans="1:16" s="23" customFormat="1" ht="46.5" customHeight="1" x14ac:dyDescent="0.25">
      <c r="A193" s="65"/>
      <c r="B193" s="24">
        <v>184</v>
      </c>
      <c r="C193" s="25" t="s">
        <v>22</v>
      </c>
      <c r="D193" s="26" t="s">
        <v>113</v>
      </c>
      <c r="E193" s="27" t="s">
        <v>481</v>
      </c>
      <c r="F193" s="28" t="s">
        <v>482</v>
      </c>
      <c r="G193" s="29">
        <v>2018</v>
      </c>
      <c r="H193" s="30">
        <v>1498</v>
      </c>
      <c r="I193" s="30" t="s">
        <v>116</v>
      </c>
      <c r="J193" s="30">
        <v>5</v>
      </c>
      <c r="K193" s="30">
        <v>1900</v>
      </c>
      <c r="L193" s="30" t="s">
        <v>27</v>
      </c>
      <c r="M193" s="29" t="s">
        <v>466</v>
      </c>
      <c r="N193" s="31" t="s">
        <v>29</v>
      </c>
      <c r="O193" s="40">
        <v>46298</v>
      </c>
      <c r="P193" s="33"/>
    </row>
    <row r="194" spans="1:16" s="23" customFormat="1" ht="46.5" customHeight="1" x14ac:dyDescent="0.25">
      <c r="A194" s="65"/>
      <c r="B194" s="24">
        <v>185</v>
      </c>
      <c r="C194" s="25" t="s">
        <v>22</v>
      </c>
      <c r="D194" s="26" t="s">
        <v>113</v>
      </c>
      <c r="E194" s="27" t="s">
        <v>483</v>
      </c>
      <c r="F194" s="28" t="s">
        <v>484</v>
      </c>
      <c r="G194" s="29">
        <v>2018</v>
      </c>
      <c r="H194" s="30">
        <v>1498</v>
      </c>
      <c r="I194" s="30" t="s">
        <v>116</v>
      </c>
      <c r="J194" s="30">
        <v>5</v>
      </c>
      <c r="K194" s="30">
        <v>1900</v>
      </c>
      <c r="L194" s="30" t="s">
        <v>27</v>
      </c>
      <c r="M194" s="29" t="s">
        <v>466</v>
      </c>
      <c r="N194" s="31" t="s">
        <v>29</v>
      </c>
      <c r="O194" s="40">
        <v>46298</v>
      </c>
      <c r="P194" s="33"/>
    </row>
    <row r="195" spans="1:16" s="23" customFormat="1" ht="46.5" customHeight="1" x14ac:dyDescent="0.25">
      <c r="A195" s="65"/>
      <c r="B195" s="24">
        <v>186</v>
      </c>
      <c r="C195" s="25" t="s">
        <v>22</v>
      </c>
      <c r="D195" s="26" t="s">
        <v>113</v>
      </c>
      <c r="E195" s="27" t="s">
        <v>485</v>
      </c>
      <c r="F195" s="28" t="s">
        <v>486</v>
      </c>
      <c r="G195" s="29">
        <v>2018</v>
      </c>
      <c r="H195" s="30">
        <v>1498</v>
      </c>
      <c r="I195" s="30" t="s">
        <v>116</v>
      </c>
      <c r="J195" s="30">
        <v>5</v>
      </c>
      <c r="K195" s="30">
        <v>1900</v>
      </c>
      <c r="L195" s="30" t="s">
        <v>27</v>
      </c>
      <c r="M195" s="29" t="s">
        <v>466</v>
      </c>
      <c r="N195" s="31" t="s">
        <v>29</v>
      </c>
      <c r="O195" s="40">
        <v>46298</v>
      </c>
      <c r="P195" s="33"/>
    </row>
    <row r="196" spans="1:16" s="23" customFormat="1" ht="46.5" customHeight="1" x14ac:dyDescent="0.25">
      <c r="A196" s="65"/>
      <c r="B196" s="24">
        <v>187</v>
      </c>
      <c r="C196" s="25" t="s">
        <v>22</v>
      </c>
      <c r="D196" s="26" t="s">
        <v>113</v>
      </c>
      <c r="E196" s="27" t="s">
        <v>487</v>
      </c>
      <c r="F196" s="28" t="s">
        <v>488</v>
      </c>
      <c r="G196" s="29">
        <v>2018</v>
      </c>
      <c r="H196" s="30">
        <v>1498</v>
      </c>
      <c r="I196" s="30" t="s">
        <v>116</v>
      </c>
      <c r="J196" s="30">
        <v>5</v>
      </c>
      <c r="K196" s="30">
        <v>1900</v>
      </c>
      <c r="L196" s="30" t="s">
        <v>27</v>
      </c>
      <c r="M196" s="29" t="s">
        <v>466</v>
      </c>
      <c r="N196" s="31" t="s">
        <v>29</v>
      </c>
      <c r="O196" s="40">
        <v>46298</v>
      </c>
      <c r="P196" s="33"/>
    </row>
    <row r="197" spans="1:16" s="23" customFormat="1" ht="46.5" customHeight="1" x14ac:dyDescent="0.25">
      <c r="A197" s="65"/>
      <c r="B197" s="24">
        <v>188</v>
      </c>
      <c r="C197" s="25" t="s">
        <v>37</v>
      </c>
      <c r="D197" s="45" t="s">
        <v>489</v>
      </c>
      <c r="E197" s="36" t="s">
        <v>490</v>
      </c>
      <c r="F197" s="28" t="s">
        <v>491</v>
      </c>
      <c r="G197" s="29">
        <v>2009</v>
      </c>
      <c r="H197" s="29">
        <v>1248</v>
      </c>
      <c r="I197" s="29">
        <v>50</v>
      </c>
      <c r="J197" s="29">
        <v>5</v>
      </c>
      <c r="K197" s="29">
        <v>1500</v>
      </c>
      <c r="L197" s="30" t="s">
        <v>27</v>
      </c>
      <c r="M197" s="29" t="s">
        <v>466</v>
      </c>
      <c r="N197" s="31" t="s">
        <v>29</v>
      </c>
      <c r="O197" s="40">
        <v>46217</v>
      </c>
      <c r="P197" s="33"/>
    </row>
    <row r="198" spans="1:16" ht="46.5" customHeight="1" x14ac:dyDescent="0.25">
      <c r="A198" s="65"/>
      <c r="B198" s="24">
        <v>189</v>
      </c>
      <c r="C198" s="63" t="s">
        <v>368</v>
      </c>
      <c r="D198" s="45" t="s">
        <v>369</v>
      </c>
      <c r="E198" s="36" t="s">
        <v>492</v>
      </c>
      <c r="F198" s="28" t="s">
        <v>493</v>
      </c>
      <c r="G198" s="29">
        <v>2017</v>
      </c>
      <c r="H198" s="29">
        <v>1586</v>
      </c>
      <c r="I198" s="29" t="s">
        <v>372</v>
      </c>
      <c r="J198" s="29">
        <v>5</v>
      </c>
      <c r="K198" s="29">
        <v>1730</v>
      </c>
      <c r="L198" s="30" t="s">
        <v>27</v>
      </c>
      <c r="M198" s="29" t="s">
        <v>466</v>
      </c>
      <c r="N198" s="31" t="s">
        <v>29</v>
      </c>
      <c r="O198" s="40">
        <v>46217</v>
      </c>
      <c r="P198" s="38"/>
    </row>
    <row r="199" spans="1:16" ht="46.5" customHeight="1" x14ac:dyDescent="0.25">
      <c r="A199" s="65"/>
      <c r="B199" s="24">
        <v>190</v>
      </c>
      <c r="C199" s="63" t="s">
        <v>368</v>
      </c>
      <c r="D199" s="45" t="s">
        <v>369</v>
      </c>
      <c r="E199" s="36" t="s">
        <v>494</v>
      </c>
      <c r="F199" s="28" t="s">
        <v>495</v>
      </c>
      <c r="G199" s="29">
        <v>2017</v>
      </c>
      <c r="H199" s="29">
        <v>1586</v>
      </c>
      <c r="I199" s="29" t="s">
        <v>372</v>
      </c>
      <c r="J199" s="29">
        <v>5</v>
      </c>
      <c r="K199" s="29">
        <v>1730</v>
      </c>
      <c r="L199" s="30" t="s">
        <v>27</v>
      </c>
      <c r="M199" s="29" t="s">
        <v>466</v>
      </c>
      <c r="N199" s="31" t="s">
        <v>29</v>
      </c>
      <c r="O199" s="40">
        <v>46217</v>
      </c>
      <c r="P199" s="38"/>
    </row>
    <row r="200" spans="1:16" ht="46.5" customHeight="1" x14ac:dyDescent="0.25">
      <c r="A200" s="65"/>
      <c r="B200" s="24">
        <v>191</v>
      </c>
      <c r="C200" s="63" t="s">
        <v>368</v>
      </c>
      <c r="D200" s="45" t="s">
        <v>369</v>
      </c>
      <c r="E200" s="36" t="s">
        <v>496</v>
      </c>
      <c r="F200" s="28" t="s">
        <v>497</v>
      </c>
      <c r="G200" s="29">
        <v>2017</v>
      </c>
      <c r="H200" s="29">
        <v>1586</v>
      </c>
      <c r="I200" s="29" t="s">
        <v>372</v>
      </c>
      <c r="J200" s="29">
        <v>5</v>
      </c>
      <c r="K200" s="29">
        <v>1730</v>
      </c>
      <c r="L200" s="30" t="s">
        <v>27</v>
      </c>
      <c r="M200" s="29" t="s">
        <v>466</v>
      </c>
      <c r="N200" s="31" t="s">
        <v>29</v>
      </c>
      <c r="O200" s="40">
        <v>46217</v>
      </c>
      <c r="P200" s="38"/>
    </row>
    <row r="201" spans="1:16" ht="46.5" customHeight="1" x14ac:dyDescent="0.25">
      <c r="A201" s="65"/>
      <c r="B201" s="24">
        <v>192</v>
      </c>
      <c r="C201" s="63" t="s">
        <v>368</v>
      </c>
      <c r="D201" s="45" t="s">
        <v>369</v>
      </c>
      <c r="E201" s="36" t="s">
        <v>498</v>
      </c>
      <c r="F201" s="28" t="s">
        <v>499</v>
      </c>
      <c r="G201" s="29">
        <v>2017</v>
      </c>
      <c r="H201" s="29">
        <v>1586</v>
      </c>
      <c r="I201" s="29" t="s">
        <v>372</v>
      </c>
      <c r="J201" s="29">
        <v>5</v>
      </c>
      <c r="K201" s="29">
        <v>1730</v>
      </c>
      <c r="L201" s="30" t="s">
        <v>27</v>
      </c>
      <c r="M201" s="29" t="s">
        <v>466</v>
      </c>
      <c r="N201" s="31" t="s">
        <v>29</v>
      </c>
      <c r="O201" s="40">
        <v>46217</v>
      </c>
      <c r="P201" s="38"/>
    </row>
    <row r="202" spans="1:16" ht="46.5" customHeight="1" x14ac:dyDescent="0.25">
      <c r="A202" s="65"/>
      <c r="B202" s="24">
        <v>193</v>
      </c>
      <c r="C202" s="63" t="s">
        <v>368</v>
      </c>
      <c r="D202" s="45" t="s">
        <v>369</v>
      </c>
      <c r="E202" s="36" t="s">
        <v>500</v>
      </c>
      <c r="F202" s="28" t="s">
        <v>501</v>
      </c>
      <c r="G202" s="29">
        <v>2017</v>
      </c>
      <c r="H202" s="29">
        <v>1586</v>
      </c>
      <c r="I202" s="29" t="s">
        <v>372</v>
      </c>
      <c r="J202" s="29">
        <v>5</v>
      </c>
      <c r="K202" s="29">
        <v>1730</v>
      </c>
      <c r="L202" s="30" t="s">
        <v>27</v>
      </c>
      <c r="M202" s="29" t="s">
        <v>466</v>
      </c>
      <c r="N202" s="31" t="s">
        <v>29</v>
      </c>
      <c r="O202" s="40">
        <v>46217</v>
      </c>
      <c r="P202" s="38"/>
    </row>
    <row r="203" spans="1:16" ht="46.5" customHeight="1" x14ac:dyDescent="0.25">
      <c r="A203" s="65"/>
      <c r="B203" s="24">
        <v>194</v>
      </c>
      <c r="C203" s="63" t="s">
        <v>368</v>
      </c>
      <c r="D203" s="45" t="s">
        <v>369</v>
      </c>
      <c r="E203" s="36" t="s">
        <v>502</v>
      </c>
      <c r="F203" s="28" t="s">
        <v>503</v>
      </c>
      <c r="G203" s="29">
        <v>2017</v>
      </c>
      <c r="H203" s="29">
        <v>1586</v>
      </c>
      <c r="I203" s="29" t="s">
        <v>372</v>
      </c>
      <c r="J203" s="29">
        <v>5</v>
      </c>
      <c r="K203" s="29">
        <v>1730</v>
      </c>
      <c r="L203" s="30" t="s">
        <v>27</v>
      </c>
      <c r="M203" s="29" t="s">
        <v>466</v>
      </c>
      <c r="N203" s="31" t="s">
        <v>29</v>
      </c>
      <c r="O203" s="40">
        <v>46217</v>
      </c>
      <c r="P203" s="38"/>
    </row>
    <row r="204" spans="1:16" ht="47.25" customHeight="1" x14ac:dyDescent="0.25">
      <c r="A204" s="65"/>
      <c r="B204" s="24">
        <v>195</v>
      </c>
      <c r="C204" s="25" t="s">
        <v>37</v>
      </c>
      <c r="D204" s="26" t="s">
        <v>38</v>
      </c>
      <c r="E204" s="27" t="s">
        <v>504</v>
      </c>
      <c r="F204" s="34" t="s">
        <v>505</v>
      </c>
      <c r="G204" s="30">
        <v>2005</v>
      </c>
      <c r="H204" s="30">
        <v>998</v>
      </c>
      <c r="I204" s="30" t="s">
        <v>41</v>
      </c>
      <c r="J204" s="30">
        <v>5</v>
      </c>
      <c r="K204" s="30">
        <v>1370</v>
      </c>
      <c r="L204" s="30" t="s">
        <v>27</v>
      </c>
      <c r="M204" s="29" t="s">
        <v>466</v>
      </c>
      <c r="N204" s="31" t="s">
        <v>29</v>
      </c>
      <c r="O204" s="40">
        <v>46217</v>
      </c>
      <c r="P204" s="38"/>
    </row>
    <row r="205" spans="1:16" ht="47.25" customHeight="1" x14ac:dyDescent="0.25">
      <c r="A205" s="65"/>
      <c r="B205" s="24">
        <v>196</v>
      </c>
      <c r="C205" s="25" t="s">
        <v>37</v>
      </c>
      <c r="D205" s="26" t="s">
        <v>390</v>
      </c>
      <c r="E205" s="27" t="s">
        <v>506</v>
      </c>
      <c r="F205" s="34" t="s">
        <v>507</v>
      </c>
      <c r="G205" s="30">
        <v>2005</v>
      </c>
      <c r="H205" s="30">
        <v>1995</v>
      </c>
      <c r="I205" s="30" t="s">
        <v>127</v>
      </c>
      <c r="J205" s="30">
        <v>5</v>
      </c>
      <c r="K205" s="30">
        <v>1930</v>
      </c>
      <c r="L205" s="30" t="s">
        <v>27</v>
      </c>
      <c r="M205" s="29" t="s">
        <v>466</v>
      </c>
      <c r="N205" s="31" t="s">
        <v>29</v>
      </c>
      <c r="O205" s="40">
        <v>46217</v>
      </c>
      <c r="P205" s="38"/>
    </row>
    <row r="206" spans="1:16" ht="47.25" customHeight="1" x14ac:dyDescent="0.25">
      <c r="A206" s="65"/>
      <c r="B206" s="24">
        <v>197</v>
      </c>
      <c r="C206" s="25" t="s">
        <v>22</v>
      </c>
      <c r="D206" s="26" t="s">
        <v>120</v>
      </c>
      <c r="E206" s="27" t="s">
        <v>508</v>
      </c>
      <c r="F206" s="34" t="s">
        <v>509</v>
      </c>
      <c r="G206" s="30">
        <v>2008</v>
      </c>
      <c r="H206" s="30">
        <v>1975</v>
      </c>
      <c r="I206" s="30" t="s">
        <v>510</v>
      </c>
      <c r="J206" s="30">
        <v>5</v>
      </c>
      <c r="K206" s="51">
        <v>2140</v>
      </c>
      <c r="L206" s="30" t="s">
        <v>27</v>
      </c>
      <c r="M206" s="29" t="s">
        <v>466</v>
      </c>
      <c r="N206" s="31" t="s">
        <v>29</v>
      </c>
      <c r="O206" s="37">
        <v>46223</v>
      </c>
      <c r="P206" s="38"/>
    </row>
    <row r="207" spans="1:16" ht="47.25" customHeight="1" x14ac:dyDescent="0.25">
      <c r="A207" s="65"/>
      <c r="B207" s="24">
        <v>198</v>
      </c>
      <c r="C207" s="25" t="s">
        <v>37</v>
      </c>
      <c r="D207" s="26" t="s">
        <v>511</v>
      </c>
      <c r="E207" s="27" t="s">
        <v>512</v>
      </c>
      <c r="F207" s="34" t="s">
        <v>513</v>
      </c>
      <c r="G207" s="30">
        <v>2005</v>
      </c>
      <c r="H207" s="30">
        <v>2494</v>
      </c>
      <c r="I207" s="30" t="s">
        <v>51</v>
      </c>
      <c r="J207" s="30">
        <v>8</v>
      </c>
      <c r="K207" s="30">
        <v>2650</v>
      </c>
      <c r="L207" s="30" t="s">
        <v>27</v>
      </c>
      <c r="M207" s="29" t="s">
        <v>466</v>
      </c>
      <c r="N207" s="31" t="s">
        <v>29</v>
      </c>
      <c r="O207" s="37">
        <v>46226</v>
      </c>
      <c r="P207" s="38"/>
    </row>
    <row r="208" spans="1:16" ht="37.5" customHeight="1" x14ac:dyDescent="0.25">
      <c r="A208" s="65"/>
      <c r="B208" s="24">
        <v>199</v>
      </c>
      <c r="C208" s="25" t="s">
        <v>42</v>
      </c>
      <c r="D208" s="26" t="s">
        <v>514</v>
      </c>
      <c r="E208" s="27" t="s">
        <v>515</v>
      </c>
      <c r="F208" s="34" t="s">
        <v>516</v>
      </c>
      <c r="G208" s="30">
        <v>2003</v>
      </c>
      <c r="H208" s="30">
        <v>2148</v>
      </c>
      <c r="I208" s="30" t="s">
        <v>517</v>
      </c>
      <c r="J208" s="30">
        <v>3</v>
      </c>
      <c r="K208" s="30">
        <v>2770</v>
      </c>
      <c r="L208" s="30" t="s">
        <v>27</v>
      </c>
      <c r="M208" s="29" t="s">
        <v>466</v>
      </c>
      <c r="N208" s="31" t="s">
        <v>29</v>
      </c>
      <c r="O208" s="37">
        <v>46228</v>
      </c>
      <c r="P208" s="38"/>
    </row>
    <row r="209" spans="1:26" ht="45" customHeight="1" x14ac:dyDescent="0.25">
      <c r="A209" s="65"/>
      <c r="B209" s="24">
        <v>200</v>
      </c>
      <c r="C209" s="25" t="s">
        <v>22</v>
      </c>
      <c r="D209" s="26" t="s">
        <v>378</v>
      </c>
      <c r="E209" s="27" t="s">
        <v>518</v>
      </c>
      <c r="F209" s="34" t="s">
        <v>519</v>
      </c>
      <c r="G209" s="30">
        <v>2012</v>
      </c>
      <c r="H209" s="30">
        <v>1461</v>
      </c>
      <c r="I209" s="30" t="s">
        <v>520</v>
      </c>
      <c r="J209" s="30">
        <v>5</v>
      </c>
      <c r="K209" s="51">
        <v>1844</v>
      </c>
      <c r="L209" s="30" t="s">
        <v>27</v>
      </c>
      <c r="M209" s="29" t="s">
        <v>466</v>
      </c>
      <c r="N209" s="31" t="s">
        <v>29</v>
      </c>
      <c r="O209" s="37">
        <v>46229</v>
      </c>
      <c r="P209" s="38"/>
    </row>
    <row r="210" spans="1:26" ht="47.25" customHeight="1" x14ac:dyDescent="0.25">
      <c r="A210" s="65"/>
      <c r="B210" s="24">
        <v>201</v>
      </c>
      <c r="C210" s="25" t="s">
        <v>22</v>
      </c>
      <c r="D210" s="26" t="s">
        <v>521</v>
      </c>
      <c r="E210" s="27" t="s">
        <v>522</v>
      </c>
      <c r="F210" s="34" t="s">
        <v>523</v>
      </c>
      <c r="G210" s="30">
        <v>2012</v>
      </c>
      <c r="H210" s="30">
        <v>1461</v>
      </c>
      <c r="I210" s="30" t="s">
        <v>517</v>
      </c>
      <c r="J210" s="30">
        <v>7</v>
      </c>
      <c r="K210" s="51">
        <v>1870</v>
      </c>
      <c r="L210" s="30" t="s">
        <v>27</v>
      </c>
      <c r="M210" s="29" t="s">
        <v>466</v>
      </c>
      <c r="N210" s="31" t="s">
        <v>29</v>
      </c>
      <c r="O210" s="37">
        <v>46229</v>
      </c>
      <c r="P210" s="38"/>
    </row>
    <row r="211" spans="1:26" ht="47.25" customHeight="1" x14ac:dyDescent="0.25">
      <c r="A211" s="65"/>
      <c r="B211" s="24">
        <v>202</v>
      </c>
      <c r="C211" s="25" t="s">
        <v>22</v>
      </c>
      <c r="D211" s="26" t="s">
        <v>521</v>
      </c>
      <c r="E211" s="27" t="s">
        <v>524</v>
      </c>
      <c r="F211" s="34" t="s">
        <v>525</v>
      </c>
      <c r="G211" s="30">
        <v>2012</v>
      </c>
      <c r="H211" s="30">
        <v>1461</v>
      </c>
      <c r="I211" s="30" t="s">
        <v>517</v>
      </c>
      <c r="J211" s="30">
        <v>7</v>
      </c>
      <c r="K211" s="51">
        <v>1870</v>
      </c>
      <c r="L211" s="30" t="s">
        <v>27</v>
      </c>
      <c r="M211" s="29" t="s">
        <v>466</v>
      </c>
      <c r="N211" s="31" t="s">
        <v>29</v>
      </c>
      <c r="O211" s="37">
        <v>46229</v>
      </c>
      <c r="P211" s="38"/>
    </row>
    <row r="212" spans="1:26" ht="47.25" customHeight="1" x14ac:dyDescent="0.25">
      <c r="A212" s="65"/>
      <c r="B212" s="24">
        <v>203</v>
      </c>
      <c r="C212" s="25" t="s">
        <v>37</v>
      </c>
      <c r="D212" s="45" t="s">
        <v>489</v>
      </c>
      <c r="E212" s="36" t="s">
        <v>526</v>
      </c>
      <c r="F212" s="28" t="s">
        <v>527</v>
      </c>
      <c r="G212" s="29">
        <v>2009</v>
      </c>
      <c r="H212" s="29">
        <v>1248</v>
      </c>
      <c r="I212" s="29">
        <v>51</v>
      </c>
      <c r="J212" s="29">
        <v>5</v>
      </c>
      <c r="K212" s="29">
        <v>1520</v>
      </c>
      <c r="L212" s="30" t="s">
        <v>27</v>
      </c>
      <c r="M212" s="29" t="s">
        <v>466</v>
      </c>
      <c r="N212" s="31" t="s">
        <v>29</v>
      </c>
      <c r="O212" s="37">
        <v>46217</v>
      </c>
      <c r="P212" s="38"/>
    </row>
    <row r="213" spans="1:26" ht="37.5" customHeight="1" x14ac:dyDescent="0.25">
      <c r="A213" s="65"/>
      <c r="B213" s="24">
        <v>204</v>
      </c>
      <c r="C213" s="63" t="s">
        <v>37</v>
      </c>
      <c r="D213" s="45" t="s">
        <v>43</v>
      </c>
      <c r="E213" s="36" t="s">
        <v>528</v>
      </c>
      <c r="F213" s="28" t="s">
        <v>529</v>
      </c>
      <c r="G213" s="29">
        <v>2021</v>
      </c>
      <c r="H213" s="29">
        <v>1995</v>
      </c>
      <c r="I213" s="29" t="s">
        <v>530</v>
      </c>
      <c r="J213" s="29">
        <v>9</v>
      </c>
      <c r="K213" s="29">
        <v>3200</v>
      </c>
      <c r="L213" s="30" t="s">
        <v>27</v>
      </c>
      <c r="M213" s="29" t="s">
        <v>466</v>
      </c>
      <c r="N213" s="31" t="s">
        <v>29</v>
      </c>
      <c r="O213" s="37">
        <v>46230</v>
      </c>
      <c r="P213" s="38"/>
    </row>
    <row r="214" spans="1:26" s="41" customFormat="1" ht="46.5" customHeight="1" x14ac:dyDescent="0.25">
      <c r="A214" s="23"/>
      <c r="B214" s="24">
        <v>205</v>
      </c>
      <c r="C214" s="66" t="s">
        <v>54</v>
      </c>
      <c r="D214" s="67" t="s">
        <v>55</v>
      </c>
      <c r="E214" s="68" t="s">
        <v>531</v>
      </c>
      <c r="F214" s="69" t="s">
        <v>532</v>
      </c>
      <c r="G214" s="70">
        <v>2017</v>
      </c>
      <c r="H214" s="70">
        <v>1997</v>
      </c>
      <c r="I214" s="70">
        <v>96</v>
      </c>
      <c r="J214" s="70">
        <v>6</v>
      </c>
      <c r="K214" s="70">
        <v>3500</v>
      </c>
      <c r="L214" s="71" t="s">
        <v>27</v>
      </c>
      <c r="M214" s="71" t="s">
        <v>466</v>
      </c>
      <c r="N214" s="72" t="s">
        <v>29</v>
      </c>
      <c r="O214" s="32">
        <v>46279</v>
      </c>
      <c r="P214" s="33"/>
      <c r="Q214" s="23"/>
      <c r="R214" s="23"/>
      <c r="S214" s="23"/>
      <c r="T214" s="23"/>
      <c r="U214" s="23"/>
      <c r="V214" s="23"/>
      <c r="W214" s="23"/>
      <c r="X214" s="23"/>
      <c r="Y214" s="23"/>
      <c r="Z214" s="23"/>
    </row>
    <row r="215" spans="1:26" ht="46.5" customHeight="1" x14ac:dyDescent="0.25">
      <c r="B215" s="24">
        <v>206</v>
      </c>
      <c r="C215" s="25" t="s">
        <v>22</v>
      </c>
      <c r="D215" s="26" t="s">
        <v>521</v>
      </c>
      <c r="E215" s="27" t="s">
        <v>533</v>
      </c>
      <c r="F215" s="34" t="s">
        <v>534</v>
      </c>
      <c r="G215" s="30">
        <v>2012</v>
      </c>
      <c r="H215" s="30">
        <v>1461</v>
      </c>
      <c r="I215" s="30" t="s">
        <v>517</v>
      </c>
      <c r="J215" s="30">
        <v>7</v>
      </c>
      <c r="K215" s="51">
        <v>1870</v>
      </c>
      <c r="L215" s="30" t="s">
        <v>27</v>
      </c>
      <c r="M215" s="29" t="s">
        <v>535</v>
      </c>
      <c r="N215" s="31" t="s">
        <v>29</v>
      </c>
      <c r="O215" s="37">
        <v>46229</v>
      </c>
      <c r="P215" s="38"/>
    </row>
    <row r="216" spans="1:26" ht="37.5" customHeight="1" x14ac:dyDescent="0.25">
      <c r="B216" s="24">
        <v>207</v>
      </c>
      <c r="C216" s="25" t="s">
        <v>37</v>
      </c>
      <c r="D216" s="45" t="s">
        <v>489</v>
      </c>
      <c r="E216" s="36" t="s">
        <v>536</v>
      </c>
      <c r="F216" s="69" t="s">
        <v>537</v>
      </c>
      <c r="G216" s="70">
        <v>2014</v>
      </c>
      <c r="H216" s="29">
        <v>1248</v>
      </c>
      <c r="I216" s="29">
        <v>50</v>
      </c>
      <c r="J216" s="29">
        <v>5</v>
      </c>
      <c r="K216" s="29">
        <v>1500</v>
      </c>
      <c r="L216" s="30" t="s">
        <v>27</v>
      </c>
      <c r="M216" s="29" t="s">
        <v>535</v>
      </c>
      <c r="N216" s="31" t="s">
        <v>29</v>
      </c>
      <c r="O216" s="37">
        <v>46217</v>
      </c>
      <c r="P216" s="38"/>
    </row>
    <row r="217" spans="1:26" ht="37.5" customHeight="1" x14ac:dyDescent="0.25">
      <c r="B217" s="24">
        <v>208</v>
      </c>
      <c r="C217" s="63" t="s">
        <v>37</v>
      </c>
      <c r="D217" s="26" t="s">
        <v>91</v>
      </c>
      <c r="E217" s="36" t="s">
        <v>538</v>
      </c>
      <c r="F217" s="28" t="s">
        <v>539</v>
      </c>
      <c r="G217" s="29">
        <v>2003</v>
      </c>
      <c r="H217" s="29">
        <v>2188</v>
      </c>
      <c r="I217" s="29">
        <v>66</v>
      </c>
      <c r="J217" s="29">
        <v>9</v>
      </c>
      <c r="K217" s="29">
        <v>2800</v>
      </c>
      <c r="L217" s="30" t="s">
        <v>27</v>
      </c>
      <c r="M217" s="29" t="s">
        <v>535</v>
      </c>
      <c r="N217" s="31" t="s">
        <v>540</v>
      </c>
      <c r="O217" s="37">
        <v>46232</v>
      </c>
      <c r="P217" s="38"/>
    </row>
    <row r="218" spans="1:26" ht="37.5" customHeight="1" x14ac:dyDescent="0.25">
      <c r="B218" s="24">
        <v>209</v>
      </c>
      <c r="C218" s="25" t="s">
        <v>22</v>
      </c>
      <c r="D218" s="26" t="s">
        <v>541</v>
      </c>
      <c r="E218" s="27" t="s">
        <v>542</v>
      </c>
      <c r="F218" s="69" t="s">
        <v>543</v>
      </c>
      <c r="G218" s="70">
        <v>2014</v>
      </c>
      <c r="H218" s="30">
        <v>1560</v>
      </c>
      <c r="I218" s="30" t="s">
        <v>544</v>
      </c>
      <c r="J218" s="30">
        <v>5</v>
      </c>
      <c r="K218" s="30">
        <v>1610</v>
      </c>
      <c r="L218" s="30" t="s">
        <v>27</v>
      </c>
      <c r="M218" s="29" t="s">
        <v>535</v>
      </c>
      <c r="N218" s="31" t="s">
        <v>29</v>
      </c>
      <c r="O218" s="37">
        <v>46217</v>
      </c>
      <c r="P218" s="38"/>
    </row>
    <row r="219" spans="1:26" ht="46.5" customHeight="1" x14ac:dyDescent="0.25">
      <c r="A219" s="65"/>
      <c r="B219" s="24">
        <v>210</v>
      </c>
      <c r="C219" s="25" t="s">
        <v>22</v>
      </c>
      <c r="D219" s="26" t="s">
        <v>23</v>
      </c>
      <c r="E219" s="27" t="s">
        <v>545</v>
      </c>
      <c r="F219" s="28" t="s">
        <v>546</v>
      </c>
      <c r="G219" s="29">
        <v>2014</v>
      </c>
      <c r="H219" s="30">
        <v>1461</v>
      </c>
      <c r="I219" s="30" t="s">
        <v>26</v>
      </c>
      <c r="J219" s="30">
        <v>5</v>
      </c>
      <c r="K219" s="30">
        <v>1590</v>
      </c>
      <c r="L219" s="30" t="s">
        <v>27</v>
      </c>
      <c r="M219" s="29" t="s">
        <v>535</v>
      </c>
      <c r="N219" s="31" t="s">
        <v>29</v>
      </c>
      <c r="O219" s="37">
        <v>46218</v>
      </c>
      <c r="P219" s="38"/>
    </row>
    <row r="220" spans="1:26" ht="37.5" customHeight="1" x14ac:dyDescent="0.25">
      <c r="A220" s="65"/>
      <c r="B220" s="24">
        <v>211</v>
      </c>
      <c r="C220" s="25" t="s">
        <v>22</v>
      </c>
      <c r="D220" s="26" t="s">
        <v>113</v>
      </c>
      <c r="E220" s="27" t="s">
        <v>547</v>
      </c>
      <c r="F220" s="28" t="s">
        <v>548</v>
      </c>
      <c r="G220" s="29">
        <v>2018</v>
      </c>
      <c r="H220" s="30">
        <v>1498</v>
      </c>
      <c r="I220" s="30" t="s">
        <v>116</v>
      </c>
      <c r="J220" s="30">
        <v>5</v>
      </c>
      <c r="K220" s="30">
        <v>1900</v>
      </c>
      <c r="L220" s="30" t="s">
        <v>27</v>
      </c>
      <c r="M220" s="29" t="s">
        <v>535</v>
      </c>
      <c r="N220" s="31" t="s">
        <v>29</v>
      </c>
      <c r="O220" s="37">
        <v>46372</v>
      </c>
      <c r="P220" s="38"/>
    </row>
    <row r="221" spans="1:26" ht="46.5" customHeight="1" x14ac:dyDescent="0.25">
      <c r="B221" s="24">
        <v>212</v>
      </c>
      <c r="C221" s="25" t="s">
        <v>54</v>
      </c>
      <c r="D221" s="45" t="s">
        <v>61</v>
      </c>
      <c r="E221" s="36" t="s">
        <v>549</v>
      </c>
      <c r="F221" s="28" t="s">
        <v>550</v>
      </c>
      <c r="G221" s="29">
        <v>2017</v>
      </c>
      <c r="H221" s="29">
        <v>1997</v>
      </c>
      <c r="I221" s="29" t="s">
        <v>58</v>
      </c>
      <c r="J221" s="29">
        <v>7</v>
      </c>
      <c r="K221" s="29">
        <v>3500</v>
      </c>
      <c r="L221" s="30" t="s">
        <v>27</v>
      </c>
      <c r="M221" s="29" t="s">
        <v>535</v>
      </c>
      <c r="N221" s="31" t="s">
        <v>29</v>
      </c>
      <c r="O221" s="37">
        <v>46281</v>
      </c>
      <c r="P221" s="38"/>
    </row>
    <row r="222" spans="1:26" ht="46.5" customHeight="1" x14ac:dyDescent="0.25">
      <c r="B222" s="24">
        <v>213</v>
      </c>
      <c r="C222" s="25" t="s">
        <v>54</v>
      </c>
      <c r="D222" s="45" t="s">
        <v>61</v>
      </c>
      <c r="E222" s="36" t="s">
        <v>551</v>
      </c>
      <c r="F222" s="28" t="s">
        <v>552</v>
      </c>
      <c r="G222" s="29">
        <v>2017</v>
      </c>
      <c r="H222" s="29">
        <v>1997</v>
      </c>
      <c r="I222" s="29" t="s">
        <v>58</v>
      </c>
      <c r="J222" s="29">
        <v>7</v>
      </c>
      <c r="K222" s="29">
        <v>3500</v>
      </c>
      <c r="L222" s="30" t="s">
        <v>27</v>
      </c>
      <c r="M222" s="29" t="s">
        <v>535</v>
      </c>
      <c r="N222" s="31" t="s">
        <v>29</v>
      </c>
      <c r="O222" s="37">
        <v>46215</v>
      </c>
      <c r="P222" s="38"/>
    </row>
    <row r="223" spans="1:26" ht="37.5" customHeight="1" x14ac:dyDescent="0.25">
      <c r="A223" s="23"/>
      <c r="B223" s="24">
        <v>214</v>
      </c>
      <c r="C223" s="25" t="s">
        <v>553</v>
      </c>
      <c r="D223" s="45" t="s">
        <v>554</v>
      </c>
      <c r="E223" s="36" t="s">
        <v>555</v>
      </c>
      <c r="F223" s="28" t="s">
        <v>556</v>
      </c>
      <c r="G223" s="29">
        <v>2015</v>
      </c>
      <c r="H223" s="29">
        <v>6871</v>
      </c>
      <c r="I223" s="29" t="s">
        <v>557</v>
      </c>
      <c r="J223" s="29">
        <v>3</v>
      </c>
      <c r="K223" s="29">
        <v>14000</v>
      </c>
      <c r="L223" s="30" t="s">
        <v>27</v>
      </c>
      <c r="M223" s="29" t="s">
        <v>535</v>
      </c>
      <c r="N223" s="31" t="s">
        <v>29</v>
      </c>
      <c r="O223" s="37">
        <v>46226</v>
      </c>
      <c r="P223" s="38"/>
    </row>
    <row r="224" spans="1:26" ht="37.5" customHeight="1" x14ac:dyDescent="0.25">
      <c r="B224" s="24">
        <v>215</v>
      </c>
      <c r="C224" s="25" t="s">
        <v>558</v>
      </c>
      <c r="D224" s="45" t="s">
        <v>559</v>
      </c>
      <c r="E224" s="36" t="s">
        <v>560</v>
      </c>
      <c r="F224" s="69" t="s">
        <v>561</v>
      </c>
      <c r="G224" s="70">
        <v>2017</v>
      </c>
      <c r="H224" s="29">
        <v>12740</v>
      </c>
      <c r="I224" s="29">
        <v>309</v>
      </c>
      <c r="J224" s="29">
        <v>3</v>
      </c>
      <c r="K224" s="29">
        <v>39000</v>
      </c>
      <c r="L224" s="30" t="s">
        <v>27</v>
      </c>
      <c r="M224" s="29" t="s">
        <v>535</v>
      </c>
      <c r="N224" s="31" t="s">
        <v>29</v>
      </c>
      <c r="O224" s="37">
        <v>46217</v>
      </c>
      <c r="P224" s="38"/>
    </row>
    <row r="225" spans="1:16" ht="37.5" customHeight="1" x14ac:dyDescent="0.25">
      <c r="B225" s="24">
        <v>216</v>
      </c>
      <c r="C225" s="25" t="s">
        <v>558</v>
      </c>
      <c r="D225" s="45" t="s">
        <v>73</v>
      </c>
      <c r="E225" s="36" t="s">
        <v>562</v>
      </c>
      <c r="F225" s="69" t="s">
        <v>563</v>
      </c>
      <c r="G225" s="70">
        <v>2017</v>
      </c>
      <c r="H225" s="29">
        <v>12740</v>
      </c>
      <c r="I225" s="29">
        <v>309</v>
      </c>
      <c r="J225" s="29">
        <v>3</v>
      </c>
      <c r="K225" s="29">
        <v>39000</v>
      </c>
      <c r="L225" s="30" t="s">
        <v>27</v>
      </c>
      <c r="M225" s="29" t="s">
        <v>535</v>
      </c>
      <c r="N225" s="31" t="s">
        <v>29</v>
      </c>
      <c r="O225" s="37">
        <v>46217</v>
      </c>
      <c r="P225" s="38"/>
    </row>
    <row r="226" spans="1:16" ht="37.5" customHeight="1" x14ac:dyDescent="0.25">
      <c r="B226" s="24">
        <v>217</v>
      </c>
      <c r="C226" s="25" t="s">
        <v>558</v>
      </c>
      <c r="D226" s="45" t="s">
        <v>73</v>
      </c>
      <c r="E226" s="36" t="s">
        <v>564</v>
      </c>
      <c r="F226" s="69" t="s">
        <v>565</v>
      </c>
      <c r="G226" s="70">
        <v>2017</v>
      </c>
      <c r="H226" s="29">
        <v>12740</v>
      </c>
      <c r="I226" s="29">
        <v>309</v>
      </c>
      <c r="J226" s="29">
        <v>3</v>
      </c>
      <c r="K226" s="29">
        <v>39000</v>
      </c>
      <c r="L226" s="30" t="s">
        <v>27</v>
      </c>
      <c r="M226" s="29" t="s">
        <v>535</v>
      </c>
      <c r="N226" s="31" t="s">
        <v>29</v>
      </c>
      <c r="O226" s="37">
        <v>46217</v>
      </c>
      <c r="P226" s="38"/>
    </row>
    <row r="227" spans="1:16" ht="37.5" customHeight="1" x14ac:dyDescent="0.25">
      <c r="B227" s="24">
        <v>218</v>
      </c>
      <c r="C227" s="25" t="s">
        <v>558</v>
      </c>
      <c r="D227" s="45" t="s">
        <v>73</v>
      </c>
      <c r="E227" s="36" t="s">
        <v>566</v>
      </c>
      <c r="F227" s="69" t="s">
        <v>567</v>
      </c>
      <c r="G227" s="70">
        <v>2017</v>
      </c>
      <c r="H227" s="29">
        <v>12740</v>
      </c>
      <c r="I227" s="29">
        <v>309</v>
      </c>
      <c r="J227" s="29">
        <v>3</v>
      </c>
      <c r="K227" s="29">
        <v>39000</v>
      </c>
      <c r="L227" s="30" t="s">
        <v>27</v>
      </c>
      <c r="M227" s="29" t="s">
        <v>535</v>
      </c>
      <c r="N227" s="31" t="s">
        <v>29</v>
      </c>
      <c r="O227" s="37">
        <v>46217</v>
      </c>
      <c r="P227" s="38"/>
    </row>
    <row r="228" spans="1:16" ht="37.5" customHeight="1" x14ac:dyDescent="0.25">
      <c r="B228" s="24">
        <v>219</v>
      </c>
      <c r="C228" s="25" t="s">
        <v>311</v>
      </c>
      <c r="D228" s="45" t="s">
        <v>73</v>
      </c>
      <c r="E228" s="48" t="s">
        <v>568</v>
      </c>
      <c r="F228" s="46" t="s">
        <v>569</v>
      </c>
      <c r="G228" s="47">
        <v>2019</v>
      </c>
      <c r="H228" s="29">
        <v>12741</v>
      </c>
      <c r="I228" s="29" t="s">
        <v>79</v>
      </c>
      <c r="J228" s="29">
        <v>3</v>
      </c>
      <c r="K228" s="29">
        <v>37500</v>
      </c>
      <c r="L228" s="30" t="s">
        <v>27</v>
      </c>
      <c r="M228" s="29" t="s">
        <v>535</v>
      </c>
      <c r="N228" s="31" t="s">
        <v>29</v>
      </c>
      <c r="O228" s="37">
        <v>46254</v>
      </c>
      <c r="P228" s="38"/>
    </row>
    <row r="229" spans="1:16" s="1" customFormat="1" ht="46.5" customHeight="1" x14ac:dyDescent="0.25">
      <c r="B229" s="24">
        <v>220</v>
      </c>
      <c r="C229" s="63" t="s">
        <v>570</v>
      </c>
      <c r="D229" s="45" t="s">
        <v>571</v>
      </c>
      <c r="E229" s="36" t="s">
        <v>572</v>
      </c>
      <c r="F229" s="69" t="s">
        <v>573</v>
      </c>
      <c r="G229" s="70">
        <v>2016</v>
      </c>
      <c r="H229" s="29">
        <v>10837</v>
      </c>
      <c r="I229" s="29">
        <v>271</v>
      </c>
      <c r="J229" s="29">
        <v>3</v>
      </c>
      <c r="K229" s="29">
        <v>28000</v>
      </c>
      <c r="L229" s="30" t="s">
        <v>27</v>
      </c>
      <c r="M229" s="29" t="s">
        <v>535</v>
      </c>
      <c r="N229" s="31" t="s">
        <v>29</v>
      </c>
      <c r="O229" s="37">
        <v>46215</v>
      </c>
      <c r="P229" s="38"/>
    </row>
    <row r="230" spans="1:16" s="23" customFormat="1" ht="46.5" customHeight="1" x14ac:dyDescent="0.25">
      <c r="A230" s="1"/>
      <c r="B230" s="24">
        <v>221</v>
      </c>
      <c r="C230" s="63" t="s">
        <v>570</v>
      </c>
      <c r="D230" s="45" t="s">
        <v>574</v>
      </c>
      <c r="E230" s="36" t="s">
        <v>575</v>
      </c>
      <c r="F230" s="28" t="s">
        <v>576</v>
      </c>
      <c r="G230" s="29">
        <v>2016</v>
      </c>
      <c r="H230" s="29">
        <v>10837</v>
      </c>
      <c r="I230" s="29">
        <v>271</v>
      </c>
      <c r="J230" s="29">
        <v>3</v>
      </c>
      <c r="K230" s="29">
        <v>28000</v>
      </c>
      <c r="L230" s="29" t="s">
        <v>27</v>
      </c>
      <c r="M230" s="29" t="s">
        <v>535</v>
      </c>
      <c r="N230" s="31" t="s">
        <v>29</v>
      </c>
      <c r="O230" s="37">
        <v>46281</v>
      </c>
      <c r="P230" s="33"/>
    </row>
    <row r="231" spans="1:16" ht="46.5" customHeight="1" x14ac:dyDescent="0.25">
      <c r="B231" s="24">
        <v>222</v>
      </c>
      <c r="C231" s="25" t="s">
        <v>577</v>
      </c>
      <c r="D231" s="45" t="s">
        <v>578</v>
      </c>
      <c r="E231" s="36" t="s">
        <v>579</v>
      </c>
      <c r="F231" s="28" t="s">
        <v>580</v>
      </c>
      <c r="G231" s="29">
        <v>2016</v>
      </c>
      <c r="H231" s="29">
        <v>12882</v>
      </c>
      <c r="I231" s="29">
        <v>302</v>
      </c>
      <c r="J231" s="29">
        <v>2</v>
      </c>
      <c r="K231" s="29">
        <v>41000</v>
      </c>
      <c r="L231" s="29" t="s">
        <v>27</v>
      </c>
      <c r="M231" s="29" t="s">
        <v>535</v>
      </c>
      <c r="N231" s="31" t="s">
        <v>29</v>
      </c>
      <c r="O231" s="37">
        <v>46223</v>
      </c>
      <c r="P231" s="38"/>
    </row>
    <row r="232" spans="1:16" ht="46.5" customHeight="1" x14ac:dyDescent="0.25">
      <c r="B232" s="24">
        <v>223</v>
      </c>
      <c r="C232" s="25" t="s">
        <v>581</v>
      </c>
      <c r="D232" s="45" t="s">
        <v>578</v>
      </c>
      <c r="E232" s="36" t="s">
        <v>582</v>
      </c>
      <c r="F232" s="28" t="s">
        <v>583</v>
      </c>
      <c r="G232" s="29">
        <v>2016</v>
      </c>
      <c r="H232" s="29">
        <v>12882</v>
      </c>
      <c r="I232" s="29">
        <v>302</v>
      </c>
      <c r="J232" s="29">
        <v>2</v>
      </c>
      <c r="K232" s="29">
        <v>41000</v>
      </c>
      <c r="L232" s="29" t="s">
        <v>27</v>
      </c>
      <c r="M232" s="29" t="s">
        <v>535</v>
      </c>
      <c r="N232" s="31" t="s">
        <v>29</v>
      </c>
      <c r="O232" s="37">
        <v>46223</v>
      </c>
      <c r="P232" s="38"/>
    </row>
    <row r="233" spans="1:16" ht="46.5" customHeight="1" x14ac:dyDescent="0.25">
      <c r="A233" s="23"/>
      <c r="B233" s="24">
        <v>224</v>
      </c>
      <c r="C233" s="25" t="s">
        <v>584</v>
      </c>
      <c r="D233" s="45" t="s">
        <v>585</v>
      </c>
      <c r="E233" s="36" t="s">
        <v>586</v>
      </c>
      <c r="F233" s="28" t="s">
        <v>587</v>
      </c>
      <c r="G233" s="29">
        <v>2016</v>
      </c>
      <c r="H233" s="29">
        <v>15256</v>
      </c>
      <c r="I233" s="29" t="s">
        <v>588</v>
      </c>
      <c r="J233" s="29">
        <v>2</v>
      </c>
      <c r="K233" s="29">
        <v>28000</v>
      </c>
      <c r="L233" s="29" t="s">
        <v>27</v>
      </c>
      <c r="M233" s="29" t="s">
        <v>535</v>
      </c>
      <c r="N233" s="31" t="s">
        <v>29</v>
      </c>
      <c r="O233" s="37">
        <v>46217</v>
      </c>
      <c r="P233" s="38"/>
    </row>
    <row r="234" spans="1:16" ht="46.5" customHeight="1" x14ac:dyDescent="0.25">
      <c r="B234" s="24">
        <v>225</v>
      </c>
      <c r="C234" s="25" t="s">
        <v>589</v>
      </c>
      <c r="D234" s="45" t="s">
        <v>590</v>
      </c>
      <c r="E234" s="36" t="s">
        <v>591</v>
      </c>
      <c r="F234" s="28" t="s">
        <v>592</v>
      </c>
      <c r="G234" s="29">
        <v>2016</v>
      </c>
      <c r="H234" s="29">
        <v>12419</v>
      </c>
      <c r="I234" s="29" t="s">
        <v>593</v>
      </c>
      <c r="J234" s="29">
        <v>2</v>
      </c>
      <c r="K234" s="29">
        <v>33000</v>
      </c>
      <c r="L234" s="29" t="s">
        <v>27</v>
      </c>
      <c r="M234" s="29" t="s">
        <v>535</v>
      </c>
      <c r="N234" s="31" t="s">
        <v>29</v>
      </c>
      <c r="O234" s="37">
        <v>46298</v>
      </c>
      <c r="P234" s="38"/>
    </row>
    <row r="235" spans="1:16" ht="46.5" customHeight="1" x14ac:dyDescent="0.25">
      <c r="B235" s="24">
        <v>226</v>
      </c>
      <c r="C235" s="25" t="s">
        <v>594</v>
      </c>
      <c r="D235" s="45" t="s">
        <v>595</v>
      </c>
      <c r="E235" s="36" t="s">
        <v>596</v>
      </c>
      <c r="F235" s="28" t="s">
        <v>597</v>
      </c>
      <c r="G235" s="29">
        <v>2016</v>
      </c>
      <c r="H235" s="29">
        <v>12902</v>
      </c>
      <c r="I235" s="29" t="s">
        <v>598</v>
      </c>
      <c r="J235" s="29">
        <v>2</v>
      </c>
      <c r="K235" s="29">
        <v>27000</v>
      </c>
      <c r="L235" s="29" t="s">
        <v>27</v>
      </c>
      <c r="M235" s="29" t="s">
        <v>535</v>
      </c>
      <c r="N235" s="31" t="s">
        <v>29</v>
      </c>
      <c r="O235" s="37">
        <v>46298</v>
      </c>
      <c r="P235" s="38"/>
    </row>
    <row r="236" spans="1:16" ht="46.5" customHeight="1" x14ac:dyDescent="0.25">
      <c r="B236" s="24">
        <v>227</v>
      </c>
      <c r="C236" s="25" t="s">
        <v>599</v>
      </c>
      <c r="D236" s="45" t="s">
        <v>600</v>
      </c>
      <c r="E236" s="36" t="s">
        <v>601</v>
      </c>
      <c r="F236" s="28" t="s">
        <v>602</v>
      </c>
      <c r="G236" s="29">
        <v>2016</v>
      </c>
      <c r="H236" s="29">
        <v>7014</v>
      </c>
      <c r="I236" s="29" t="s">
        <v>603</v>
      </c>
      <c r="J236" s="29">
        <v>1</v>
      </c>
      <c r="K236" s="29">
        <v>19431</v>
      </c>
      <c r="L236" s="30" t="s">
        <v>239</v>
      </c>
      <c r="M236" s="29" t="s">
        <v>535</v>
      </c>
      <c r="N236" s="31" t="s">
        <v>29</v>
      </c>
      <c r="O236" s="37">
        <v>46223</v>
      </c>
      <c r="P236" s="38"/>
    </row>
    <row r="237" spans="1:16" ht="47.25" customHeight="1" x14ac:dyDescent="0.25">
      <c r="B237" s="24">
        <v>228</v>
      </c>
      <c r="C237" s="25" t="s">
        <v>604</v>
      </c>
      <c r="D237" s="45" t="s">
        <v>605</v>
      </c>
      <c r="E237" s="36" t="s">
        <v>606</v>
      </c>
      <c r="F237" s="28" t="s">
        <v>607</v>
      </c>
      <c r="G237" s="29">
        <v>2016</v>
      </c>
      <c r="H237" s="29">
        <v>12882</v>
      </c>
      <c r="I237" s="29" t="s">
        <v>608</v>
      </c>
      <c r="J237" s="29">
        <v>3</v>
      </c>
      <c r="K237" s="29">
        <v>33000</v>
      </c>
      <c r="L237" s="29" t="s">
        <v>27</v>
      </c>
      <c r="M237" s="29" t="s">
        <v>535</v>
      </c>
      <c r="N237" s="31" t="s">
        <v>29</v>
      </c>
      <c r="O237" s="37">
        <v>46223</v>
      </c>
      <c r="P237" s="38"/>
    </row>
    <row r="238" spans="1:16" ht="46.5" customHeight="1" x14ac:dyDescent="0.25">
      <c r="B238" s="24">
        <v>229</v>
      </c>
      <c r="C238" s="63" t="s">
        <v>609</v>
      </c>
      <c r="D238" s="45" t="s">
        <v>610</v>
      </c>
      <c r="E238" s="36" t="s">
        <v>611</v>
      </c>
      <c r="F238" s="28" t="s">
        <v>612</v>
      </c>
      <c r="G238" s="29">
        <v>2018</v>
      </c>
      <c r="H238" s="29">
        <v>4038</v>
      </c>
      <c r="I238" s="29" t="s">
        <v>613</v>
      </c>
      <c r="J238" s="29">
        <v>1</v>
      </c>
      <c r="K238" s="29">
        <v>17200</v>
      </c>
      <c r="L238" s="73" t="s">
        <v>239</v>
      </c>
      <c r="M238" s="29" t="s">
        <v>535</v>
      </c>
      <c r="N238" s="31" t="s">
        <v>29</v>
      </c>
      <c r="O238" s="37">
        <v>46315</v>
      </c>
      <c r="P238" s="38"/>
    </row>
    <row r="239" spans="1:16" ht="46.5" customHeight="1" x14ac:dyDescent="0.25">
      <c r="B239" s="24">
        <v>230</v>
      </c>
      <c r="C239" s="63" t="s">
        <v>614</v>
      </c>
      <c r="D239" s="45" t="s">
        <v>615</v>
      </c>
      <c r="E239" s="36" t="s">
        <v>616</v>
      </c>
      <c r="F239" s="28" t="s">
        <v>617</v>
      </c>
      <c r="G239" s="29">
        <v>2018</v>
      </c>
      <c r="H239" s="29">
        <v>3800</v>
      </c>
      <c r="I239" s="29">
        <f>74*1.36</f>
        <v>100.64</v>
      </c>
      <c r="J239" s="29">
        <v>2</v>
      </c>
      <c r="K239" s="29">
        <v>6800</v>
      </c>
      <c r="L239" s="30" t="s">
        <v>239</v>
      </c>
      <c r="M239" s="29" t="s">
        <v>535</v>
      </c>
      <c r="N239" s="31" t="s">
        <v>29</v>
      </c>
      <c r="O239" s="37">
        <v>46214</v>
      </c>
      <c r="P239" s="38"/>
    </row>
    <row r="240" spans="1:16" ht="46.5" customHeight="1" x14ac:dyDescent="0.25">
      <c r="B240" s="24">
        <v>231</v>
      </c>
      <c r="C240" s="25" t="s">
        <v>340</v>
      </c>
      <c r="D240" s="45" t="s">
        <v>618</v>
      </c>
      <c r="E240" s="36" t="s">
        <v>619</v>
      </c>
      <c r="F240" s="28" t="s">
        <v>620</v>
      </c>
      <c r="G240" s="29">
        <v>2018</v>
      </c>
      <c r="H240" s="29">
        <v>3387</v>
      </c>
      <c r="I240" s="29">
        <v>72</v>
      </c>
      <c r="J240" s="29">
        <v>1</v>
      </c>
      <c r="K240" s="29">
        <v>9140</v>
      </c>
      <c r="L240" s="30" t="s">
        <v>239</v>
      </c>
      <c r="M240" s="29" t="s">
        <v>535</v>
      </c>
      <c r="N240" s="31" t="s">
        <v>29</v>
      </c>
      <c r="O240" s="37">
        <v>46217</v>
      </c>
      <c r="P240" s="38"/>
    </row>
    <row r="241" spans="1:16" ht="46.5" customHeight="1" x14ac:dyDescent="0.25">
      <c r="B241" s="24">
        <v>232</v>
      </c>
      <c r="C241" s="25" t="s">
        <v>621</v>
      </c>
      <c r="D241" s="45" t="s">
        <v>622</v>
      </c>
      <c r="E241" s="36" t="s">
        <v>623</v>
      </c>
      <c r="F241" s="28" t="s">
        <v>624</v>
      </c>
      <c r="G241" s="29">
        <v>2017</v>
      </c>
      <c r="H241" s="29">
        <v>0</v>
      </c>
      <c r="I241" s="29">
        <v>0</v>
      </c>
      <c r="J241" s="29">
        <v>0</v>
      </c>
      <c r="K241" s="29">
        <v>3500</v>
      </c>
      <c r="L241" s="30" t="s">
        <v>27</v>
      </c>
      <c r="M241" s="30" t="s">
        <v>535</v>
      </c>
      <c r="N241" s="31" t="s">
        <v>29</v>
      </c>
      <c r="O241" s="37">
        <v>46206</v>
      </c>
      <c r="P241" s="38"/>
    </row>
    <row r="242" spans="1:16" ht="37.5" customHeight="1" x14ac:dyDescent="0.25">
      <c r="B242" s="24">
        <v>233</v>
      </c>
      <c r="C242" s="63" t="s">
        <v>625</v>
      </c>
      <c r="D242" s="42" t="s">
        <v>610</v>
      </c>
      <c r="E242" s="36" t="s">
        <v>626</v>
      </c>
      <c r="F242" s="74" t="s">
        <v>627</v>
      </c>
      <c r="G242" s="29">
        <v>2019</v>
      </c>
      <c r="H242" s="29">
        <v>6700</v>
      </c>
      <c r="I242" s="29">
        <v>173</v>
      </c>
      <c r="J242" s="29">
        <v>1</v>
      </c>
      <c r="K242" s="29">
        <v>15650</v>
      </c>
      <c r="L242" s="30" t="s">
        <v>239</v>
      </c>
      <c r="M242" s="29" t="s">
        <v>535</v>
      </c>
      <c r="N242" s="31" t="s">
        <v>29</v>
      </c>
      <c r="O242" s="37">
        <v>46215</v>
      </c>
      <c r="P242" s="38"/>
    </row>
    <row r="243" spans="1:16" ht="37.5" customHeight="1" x14ac:dyDescent="0.25">
      <c r="B243" s="24">
        <v>234</v>
      </c>
      <c r="C243" s="75" t="s">
        <v>628</v>
      </c>
      <c r="D243" s="76" t="s">
        <v>629</v>
      </c>
      <c r="E243" s="48" t="s">
        <v>630</v>
      </c>
      <c r="F243" s="28" t="s">
        <v>631</v>
      </c>
      <c r="G243" s="29">
        <v>2016</v>
      </c>
      <c r="H243" s="29"/>
      <c r="I243" s="29">
        <v>455</v>
      </c>
      <c r="J243" s="29">
        <v>1</v>
      </c>
      <c r="K243" s="29">
        <v>29000</v>
      </c>
      <c r="L243" s="30" t="s">
        <v>239</v>
      </c>
      <c r="M243" s="29" t="s">
        <v>535</v>
      </c>
      <c r="N243" s="31" t="s">
        <v>29</v>
      </c>
      <c r="O243" s="37">
        <v>46214</v>
      </c>
      <c r="P243" s="38"/>
    </row>
    <row r="244" spans="1:16" ht="37.5" customHeight="1" x14ac:dyDescent="0.25">
      <c r="A244" s="65"/>
      <c r="B244" s="24">
        <v>235</v>
      </c>
      <c r="C244" s="63" t="s">
        <v>632</v>
      </c>
      <c r="D244" s="45" t="s">
        <v>633</v>
      </c>
      <c r="E244" s="36" t="s">
        <v>634</v>
      </c>
      <c r="F244" s="69" t="s">
        <v>635</v>
      </c>
      <c r="G244" s="70">
        <v>2018</v>
      </c>
      <c r="H244" s="29">
        <v>30</v>
      </c>
      <c r="I244" s="29">
        <v>1</v>
      </c>
      <c r="J244" s="29">
        <v>1</v>
      </c>
      <c r="K244" s="29">
        <v>40000</v>
      </c>
      <c r="L244" s="30" t="s">
        <v>27</v>
      </c>
      <c r="M244" s="29" t="s">
        <v>535</v>
      </c>
      <c r="N244" s="31" t="s">
        <v>29</v>
      </c>
      <c r="O244" s="37">
        <v>46214</v>
      </c>
      <c r="P244" s="38"/>
    </row>
    <row r="245" spans="1:16" ht="46.5" customHeight="1" x14ac:dyDescent="0.25">
      <c r="B245" s="24">
        <v>236</v>
      </c>
      <c r="C245" s="25" t="s">
        <v>636</v>
      </c>
      <c r="D245" s="45" t="s">
        <v>637</v>
      </c>
      <c r="E245" s="36" t="s">
        <v>638</v>
      </c>
      <c r="F245" s="28" t="s">
        <v>639</v>
      </c>
      <c r="G245" s="29">
        <v>2016</v>
      </c>
      <c r="H245" s="29"/>
      <c r="I245" s="29"/>
      <c r="J245" s="29"/>
      <c r="K245" s="29">
        <v>58000</v>
      </c>
      <c r="L245" s="29" t="s">
        <v>27</v>
      </c>
      <c r="M245" s="29" t="s">
        <v>535</v>
      </c>
      <c r="N245" s="31" t="s">
        <v>29</v>
      </c>
      <c r="O245" s="37">
        <v>46223</v>
      </c>
      <c r="P245" s="38"/>
    </row>
    <row r="246" spans="1:16" ht="46.5" customHeight="1" x14ac:dyDescent="0.25">
      <c r="B246" s="24">
        <v>237</v>
      </c>
      <c r="C246" s="25" t="s">
        <v>640</v>
      </c>
      <c r="D246" s="45" t="s">
        <v>641</v>
      </c>
      <c r="E246" s="36" t="s">
        <v>642</v>
      </c>
      <c r="F246" s="28" t="s">
        <v>643</v>
      </c>
      <c r="G246" s="29">
        <v>2016</v>
      </c>
      <c r="H246" s="29"/>
      <c r="I246" s="29"/>
      <c r="J246" s="29"/>
      <c r="K246" s="29">
        <v>35000</v>
      </c>
      <c r="L246" s="29" t="s">
        <v>27</v>
      </c>
      <c r="M246" s="29" t="s">
        <v>535</v>
      </c>
      <c r="N246" s="31" t="s">
        <v>29</v>
      </c>
      <c r="O246" s="37">
        <v>46298</v>
      </c>
      <c r="P246" s="38"/>
    </row>
    <row r="247" spans="1:16" ht="46.5" customHeight="1" x14ac:dyDescent="0.25">
      <c r="B247" s="24">
        <v>238</v>
      </c>
      <c r="C247" s="25" t="s">
        <v>644</v>
      </c>
      <c r="D247" s="45" t="s">
        <v>645</v>
      </c>
      <c r="E247" s="36" t="s">
        <v>646</v>
      </c>
      <c r="F247" s="28" t="s">
        <v>647</v>
      </c>
      <c r="G247" s="29">
        <v>2016</v>
      </c>
      <c r="H247" s="29"/>
      <c r="I247" s="29"/>
      <c r="J247" s="29"/>
      <c r="K247" s="29">
        <v>2000</v>
      </c>
      <c r="L247" s="29" t="s">
        <v>27</v>
      </c>
      <c r="M247" s="29" t="s">
        <v>535</v>
      </c>
      <c r="N247" s="31" t="s">
        <v>29</v>
      </c>
      <c r="O247" s="37">
        <v>46206</v>
      </c>
      <c r="P247" s="38"/>
    </row>
    <row r="248" spans="1:16" ht="46.5" customHeight="1" x14ac:dyDescent="0.25">
      <c r="B248" s="24">
        <v>239</v>
      </c>
      <c r="C248" s="63" t="s">
        <v>95</v>
      </c>
      <c r="D248" s="45" t="s">
        <v>215</v>
      </c>
      <c r="E248" s="36" t="s">
        <v>648</v>
      </c>
      <c r="F248" s="28" t="s">
        <v>649</v>
      </c>
      <c r="G248" s="29">
        <v>2019</v>
      </c>
      <c r="H248" s="29"/>
      <c r="I248" s="29"/>
      <c r="J248" s="29"/>
      <c r="K248" s="29">
        <v>14000</v>
      </c>
      <c r="L248" s="30" t="s">
        <v>27</v>
      </c>
      <c r="M248" s="29" t="s">
        <v>535</v>
      </c>
      <c r="N248" s="31" t="s">
        <v>29</v>
      </c>
      <c r="O248" s="37">
        <v>46329</v>
      </c>
      <c r="P248" s="38"/>
    </row>
    <row r="249" spans="1:16" ht="46.5" customHeight="1" x14ac:dyDescent="0.25">
      <c r="B249" s="24">
        <v>240</v>
      </c>
      <c r="C249" s="63" t="s">
        <v>95</v>
      </c>
      <c r="D249" s="45" t="s">
        <v>215</v>
      </c>
      <c r="E249" s="36" t="s">
        <v>650</v>
      </c>
      <c r="F249" s="28" t="s">
        <v>651</v>
      </c>
      <c r="G249" s="29">
        <v>2020</v>
      </c>
      <c r="H249" s="29"/>
      <c r="I249" s="29"/>
      <c r="J249" s="29"/>
      <c r="K249" s="29">
        <v>14400</v>
      </c>
      <c r="L249" s="30" t="s">
        <v>27</v>
      </c>
      <c r="M249" s="29" t="s">
        <v>535</v>
      </c>
      <c r="N249" s="31" t="s">
        <v>29</v>
      </c>
      <c r="O249" s="37">
        <v>46372</v>
      </c>
      <c r="P249" s="38"/>
    </row>
    <row r="250" spans="1:16" ht="37.5" customHeight="1" x14ac:dyDescent="0.25">
      <c r="B250" s="24">
        <v>241</v>
      </c>
      <c r="C250" s="25" t="s">
        <v>95</v>
      </c>
      <c r="D250" s="26" t="s">
        <v>101</v>
      </c>
      <c r="E250" s="27" t="s">
        <v>652</v>
      </c>
      <c r="F250" s="34" t="s">
        <v>653</v>
      </c>
      <c r="G250" s="30">
        <v>2019</v>
      </c>
      <c r="H250" s="30"/>
      <c r="I250" s="30"/>
      <c r="J250" s="30"/>
      <c r="K250" s="30">
        <v>750</v>
      </c>
      <c r="L250" s="30" t="s">
        <v>27</v>
      </c>
      <c r="M250" s="29" t="s">
        <v>535</v>
      </c>
      <c r="N250" s="31" t="s">
        <v>29</v>
      </c>
      <c r="O250" s="37">
        <v>46309</v>
      </c>
      <c r="P250" s="38"/>
    </row>
    <row r="251" spans="1:16" ht="37.5" customHeight="1" x14ac:dyDescent="0.25">
      <c r="B251" s="24">
        <v>242</v>
      </c>
      <c r="C251" s="25" t="s">
        <v>95</v>
      </c>
      <c r="D251" s="26" t="s">
        <v>171</v>
      </c>
      <c r="E251" s="27" t="s">
        <v>654</v>
      </c>
      <c r="F251" s="34" t="s">
        <v>655</v>
      </c>
      <c r="G251" s="30">
        <v>2023</v>
      </c>
      <c r="H251" s="30"/>
      <c r="I251" s="30"/>
      <c r="J251" s="30"/>
      <c r="K251" s="30">
        <v>750</v>
      </c>
      <c r="L251" s="30" t="s">
        <v>27</v>
      </c>
      <c r="M251" s="29" t="s">
        <v>535</v>
      </c>
      <c r="N251" s="31" t="s">
        <v>29</v>
      </c>
      <c r="O251" s="37">
        <v>46405</v>
      </c>
      <c r="P251" s="38"/>
    </row>
    <row r="252" spans="1:16" s="39" customFormat="1" ht="51" customHeight="1" x14ac:dyDescent="0.25">
      <c r="A252" s="1"/>
      <c r="B252" s="24">
        <v>243</v>
      </c>
      <c r="C252" s="25" t="s">
        <v>22</v>
      </c>
      <c r="D252" s="26" t="s">
        <v>30</v>
      </c>
      <c r="E252" s="36" t="s">
        <v>656</v>
      </c>
      <c r="F252" s="28" t="s">
        <v>657</v>
      </c>
      <c r="G252" s="29">
        <v>2022</v>
      </c>
      <c r="H252" s="29">
        <v>1461</v>
      </c>
      <c r="I252" s="29" t="s">
        <v>36</v>
      </c>
      <c r="J252" s="29">
        <v>5</v>
      </c>
      <c r="K252" s="29">
        <v>1855</v>
      </c>
      <c r="L252" s="30" t="s">
        <v>27</v>
      </c>
      <c r="M252" s="29" t="s">
        <v>658</v>
      </c>
      <c r="N252" s="31" t="s">
        <v>29</v>
      </c>
      <c r="O252" s="37">
        <v>46254</v>
      </c>
      <c r="P252" s="38"/>
    </row>
    <row r="253" spans="1:16" s="23" customFormat="1" ht="46.5" customHeight="1" x14ac:dyDescent="0.25">
      <c r="A253" s="1"/>
      <c r="B253" s="24">
        <v>244</v>
      </c>
      <c r="C253" s="25" t="s">
        <v>22</v>
      </c>
      <c r="D253" s="26" t="s">
        <v>30</v>
      </c>
      <c r="E253" s="27" t="s">
        <v>659</v>
      </c>
      <c r="F253" s="34" t="s">
        <v>660</v>
      </c>
      <c r="G253" s="30">
        <v>2014</v>
      </c>
      <c r="H253" s="30">
        <v>1461</v>
      </c>
      <c r="I253" s="30" t="s">
        <v>33</v>
      </c>
      <c r="J253" s="30">
        <v>5</v>
      </c>
      <c r="K253" s="30">
        <v>1875</v>
      </c>
      <c r="L253" s="30" t="s">
        <v>27</v>
      </c>
      <c r="M253" s="31" t="s">
        <v>658</v>
      </c>
      <c r="N253" s="31" t="s">
        <v>29</v>
      </c>
      <c r="O253" s="37">
        <v>46248</v>
      </c>
      <c r="P253" s="33"/>
    </row>
    <row r="254" spans="1:16" ht="46.5" customHeight="1" x14ac:dyDescent="0.25">
      <c r="B254" s="24">
        <v>245</v>
      </c>
      <c r="C254" s="25" t="s">
        <v>22</v>
      </c>
      <c r="D254" s="26" t="s">
        <v>23</v>
      </c>
      <c r="E254" s="27" t="s">
        <v>661</v>
      </c>
      <c r="F254" s="28" t="s">
        <v>662</v>
      </c>
      <c r="G254" s="29">
        <v>2014</v>
      </c>
      <c r="H254" s="30">
        <v>1461</v>
      </c>
      <c r="I254" s="30" t="s">
        <v>26</v>
      </c>
      <c r="J254" s="30">
        <v>5</v>
      </c>
      <c r="K254" s="30">
        <v>1590</v>
      </c>
      <c r="L254" s="30" t="s">
        <v>27</v>
      </c>
      <c r="M254" s="31" t="s">
        <v>658</v>
      </c>
      <c r="N254" s="31" t="s">
        <v>29</v>
      </c>
      <c r="O254" s="37">
        <v>46248</v>
      </c>
      <c r="P254" s="38"/>
    </row>
    <row r="255" spans="1:16" ht="47.25" customHeight="1" x14ac:dyDescent="0.25">
      <c r="B255" s="24">
        <v>246</v>
      </c>
      <c r="C255" s="25" t="s">
        <v>133</v>
      </c>
      <c r="D255" s="26" t="s">
        <v>134</v>
      </c>
      <c r="E255" s="27" t="s">
        <v>663</v>
      </c>
      <c r="F255" s="28" t="s">
        <v>664</v>
      </c>
      <c r="G255" s="29">
        <v>2014</v>
      </c>
      <c r="H255" s="30">
        <v>1461</v>
      </c>
      <c r="I255" s="30" t="s">
        <v>26</v>
      </c>
      <c r="J255" s="30">
        <v>2</v>
      </c>
      <c r="K255" s="30">
        <v>1959</v>
      </c>
      <c r="L255" s="30" t="s">
        <v>27</v>
      </c>
      <c r="M255" s="31" t="s">
        <v>658</v>
      </c>
      <c r="N255" s="31" t="s">
        <v>29</v>
      </c>
      <c r="O255" s="37">
        <v>46248</v>
      </c>
      <c r="P255" s="38"/>
    </row>
    <row r="256" spans="1:16" ht="47.25" customHeight="1" x14ac:dyDescent="0.25">
      <c r="B256" s="24">
        <v>247</v>
      </c>
      <c r="C256" s="25" t="s">
        <v>133</v>
      </c>
      <c r="D256" s="26" t="s">
        <v>134</v>
      </c>
      <c r="E256" s="27" t="s">
        <v>665</v>
      </c>
      <c r="F256" s="28" t="s">
        <v>666</v>
      </c>
      <c r="G256" s="29">
        <v>2014</v>
      </c>
      <c r="H256" s="30">
        <v>1461</v>
      </c>
      <c r="I256" s="30" t="s">
        <v>26</v>
      </c>
      <c r="J256" s="30">
        <v>2</v>
      </c>
      <c r="K256" s="30">
        <v>1959</v>
      </c>
      <c r="L256" s="30" t="s">
        <v>27</v>
      </c>
      <c r="M256" s="31" t="s">
        <v>658</v>
      </c>
      <c r="N256" s="31" t="s">
        <v>29</v>
      </c>
      <c r="O256" s="37">
        <v>46248</v>
      </c>
      <c r="P256" s="38"/>
    </row>
    <row r="257" spans="1:16" ht="46.5" customHeight="1" x14ac:dyDescent="0.25">
      <c r="B257" s="24">
        <v>248</v>
      </c>
      <c r="C257" s="25" t="s">
        <v>22</v>
      </c>
      <c r="D257" s="26" t="s">
        <v>267</v>
      </c>
      <c r="E257" s="27" t="s">
        <v>667</v>
      </c>
      <c r="F257" s="34" t="s">
        <v>668</v>
      </c>
      <c r="G257" s="30">
        <v>2012</v>
      </c>
      <c r="H257" s="30">
        <v>1461</v>
      </c>
      <c r="I257" s="30" t="s">
        <v>270</v>
      </c>
      <c r="J257" s="30">
        <v>5</v>
      </c>
      <c r="K257" s="30">
        <v>1806</v>
      </c>
      <c r="L257" s="30" t="s">
        <v>27</v>
      </c>
      <c r="M257" s="30" t="s">
        <v>658</v>
      </c>
      <c r="N257" s="31" t="s">
        <v>29</v>
      </c>
      <c r="O257" s="37">
        <v>46260</v>
      </c>
      <c r="P257" s="38"/>
    </row>
    <row r="258" spans="1:16" ht="46.5" customHeight="1" x14ac:dyDescent="0.25">
      <c r="B258" s="24">
        <v>249</v>
      </c>
      <c r="C258" s="25" t="s">
        <v>37</v>
      </c>
      <c r="D258" s="26" t="s">
        <v>283</v>
      </c>
      <c r="E258" s="27" t="s">
        <v>669</v>
      </c>
      <c r="F258" s="34" t="s">
        <v>670</v>
      </c>
      <c r="G258" s="30">
        <v>2003</v>
      </c>
      <c r="H258" s="30">
        <v>1997</v>
      </c>
      <c r="I258" s="30" t="s">
        <v>286</v>
      </c>
      <c r="J258" s="30">
        <v>5</v>
      </c>
      <c r="K258" s="30">
        <v>1760</v>
      </c>
      <c r="L258" s="30" t="s">
        <v>27</v>
      </c>
      <c r="M258" s="30" t="s">
        <v>658</v>
      </c>
      <c r="N258" s="31" t="s">
        <v>29</v>
      </c>
      <c r="O258" s="37">
        <v>46270</v>
      </c>
      <c r="P258" s="38"/>
    </row>
    <row r="259" spans="1:16" ht="46.5" customHeight="1" x14ac:dyDescent="0.25">
      <c r="B259" s="24">
        <v>250</v>
      </c>
      <c r="C259" s="25" t="s">
        <v>37</v>
      </c>
      <c r="D259" s="26" t="s">
        <v>283</v>
      </c>
      <c r="E259" s="27" t="s">
        <v>671</v>
      </c>
      <c r="F259" s="34" t="s">
        <v>672</v>
      </c>
      <c r="G259" s="30">
        <v>2002</v>
      </c>
      <c r="H259" s="30">
        <v>1997</v>
      </c>
      <c r="I259" s="30" t="s">
        <v>286</v>
      </c>
      <c r="J259" s="30">
        <v>5</v>
      </c>
      <c r="K259" s="30">
        <v>1760</v>
      </c>
      <c r="L259" s="30" t="s">
        <v>27</v>
      </c>
      <c r="M259" s="30" t="s">
        <v>658</v>
      </c>
      <c r="N259" s="31" t="s">
        <v>29</v>
      </c>
      <c r="O259" s="37">
        <v>46270</v>
      </c>
      <c r="P259" s="38"/>
    </row>
    <row r="260" spans="1:16" ht="46.5" customHeight="1" x14ac:dyDescent="0.25">
      <c r="B260" s="24">
        <v>251</v>
      </c>
      <c r="C260" s="25" t="s">
        <v>54</v>
      </c>
      <c r="D260" s="42" t="s">
        <v>55</v>
      </c>
      <c r="E260" s="36" t="s">
        <v>673</v>
      </c>
      <c r="F260" s="28" t="s">
        <v>674</v>
      </c>
      <c r="G260" s="29">
        <v>2017</v>
      </c>
      <c r="H260" s="29">
        <v>1997</v>
      </c>
      <c r="I260" s="29" t="s">
        <v>58</v>
      </c>
      <c r="J260" s="29">
        <v>6</v>
      </c>
      <c r="K260" s="29">
        <v>3500</v>
      </c>
      <c r="L260" s="30" t="s">
        <v>27</v>
      </c>
      <c r="M260" s="44" t="s">
        <v>658</v>
      </c>
      <c r="N260" s="31" t="s">
        <v>29</v>
      </c>
      <c r="O260" s="37">
        <v>46255</v>
      </c>
      <c r="P260" s="38"/>
    </row>
    <row r="261" spans="1:16" ht="46.5" customHeight="1" x14ac:dyDescent="0.25">
      <c r="B261" s="24">
        <v>252</v>
      </c>
      <c r="C261" s="25" t="s">
        <v>54</v>
      </c>
      <c r="D261" s="42" t="s">
        <v>55</v>
      </c>
      <c r="E261" s="36" t="s">
        <v>675</v>
      </c>
      <c r="F261" s="28" t="s">
        <v>676</v>
      </c>
      <c r="G261" s="29">
        <v>2017</v>
      </c>
      <c r="H261" s="29">
        <v>1997</v>
      </c>
      <c r="I261" s="29" t="s">
        <v>58</v>
      </c>
      <c r="J261" s="29">
        <v>6</v>
      </c>
      <c r="K261" s="29">
        <v>3500</v>
      </c>
      <c r="L261" s="30" t="s">
        <v>27</v>
      </c>
      <c r="M261" s="44" t="s">
        <v>658</v>
      </c>
      <c r="N261" s="31" t="s">
        <v>29</v>
      </c>
      <c r="O261" s="37">
        <v>46276</v>
      </c>
      <c r="P261" s="38"/>
    </row>
    <row r="262" spans="1:16" ht="46.5" customHeight="1" x14ac:dyDescent="0.25">
      <c r="B262" s="24">
        <v>253</v>
      </c>
      <c r="C262" s="25" t="s">
        <v>54</v>
      </c>
      <c r="D262" s="42" t="s">
        <v>55</v>
      </c>
      <c r="E262" s="36" t="s">
        <v>677</v>
      </c>
      <c r="F262" s="28" t="s">
        <v>678</v>
      </c>
      <c r="G262" s="29">
        <v>2017</v>
      </c>
      <c r="H262" s="29">
        <v>1997</v>
      </c>
      <c r="I262" s="29" t="s">
        <v>58</v>
      </c>
      <c r="J262" s="29">
        <v>6</v>
      </c>
      <c r="K262" s="29">
        <v>3500</v>
      </c>
      <c r="L262" s="30" t="s">
        <v>27</v>
      </c>
      <c r="M262" s="44" t="s">
        <v>658</v>
      </c>
      <c r="N262" s="31" t="s">
        <v>29</v>
      </c>
      <c r="O262" s="37">
        <v>46273</v>
      </c>
      <c r="P262" s="38"/>
    </row>
    <row r="263" spans="1:16" ht="46.5" customHeight="1" x14ac:dyDescent="0.25">
      <c r="B263" s="24">
        <v>254</v>
      </c>
      <c r="C263" s="25" t="s">
        <v>54</v>
      </c>
      <c r="D263" s="42" t="s">
        <v>55</v>
      </c>
      <c r="E263" s="36" t="s">
        <v>679</v>
      </c>
      <c r="F263" s="28" t="s">
        <v>680</v>
      </c>
      <c r="G263" s="29">
        <v>2017</v>
      </c>
      <c r="H263" s="29">
        <v>1997</v>
      </c>
      <c r="I263" s="29" t="s">
        <v>58</v>
      </c>
      <c r="J263" s="29">
        <v>6</v>
      </c>
      <c r="K263" s="29">
        <v>3500</v>
      </c>
      <c r="L263" s="30" t="s">
        <v>27</v>
      </c>
      <c r="M263" s="44" t="s">
        <v>658</v>
      </c>
      <c r="N263" s="31" t="s">
        <v>29</v>
      </c>
      <c r="O263" s="37">
        <v>46263</v>
      </c>
      <c r="P263" s="38"/>
    </row>
    <row r="264" spans="1:16" ht="46.5" customHeight="1" x14ac:dyDescent="0.25">
      <c r="B264" s="24">
        <v>255</v>
      </c>
      <c r="C264" s="25" t="s">
        <v>54</v>
      </c>
      <c r="D264" s="45" t="s">
        <v>61</v>
      </c>
      <c r="E264" s="36" t="s">
        <v>681</v>
      </c>
      <c r="F264" s="28" t="s">
        <v>682</v>
      </c>
      <c r="G264" s="29">
        <v>2018</v>
      </c>
      <c r="H264" s="29">
        <v>1997</v>
      </c>
      <c r="I264" s="29" t="s">
        <v>58</v>
      </c>
      <c r="J264" s="29">
        <v>7</v>
      </c>
      <c r="K264" s="29">
        <v>3500</v>
      </c>
      <c r="L264" s="30" t="s">
        <v>27</v>
      </c>
      <c r="M264" s="44" t="s">
        <v>658</v>
      </c>
      <c r="N264" s="31" t="s">
        <v>29</v>
      </c>
      <c r="O264" s="37">
        <v>46254</v>
      </c>
      <c r="P264" s="38"/>
    </row>
    <row r="265" spans="1:16" ht="51.75" customHeight="1" x14ac:dyDescent="0.25">
      <c r="B265" s="24">
        <v>256</v>
      </c>
      <c r="C265" s="25" t="s">
        <v>54</v>
      </c>
      <c r="D265" s="45" t="s">
        <v>61</v>
      </c>
      <c r="E265" s="36" t="s">
        <v>683</v>
      </c>
      <c r="F265" s="28" t="s">
        <v>684</v>
      </c>
      <c r="G265" s="29">
        <v>2018</v>
      </c>
      <c r="H265" s="29">
        <v>1997</v>
      </c>
      <c r="I265" s="29" t="s">
        <v>58</v>
      </c>
      <c r="J265" s="29">
        <v>7</v>
      </c>
      <c r="K265" s="29">
        <v>3500</v>
      </c>
      <c r="L265" s="30" t="s">
        <v>27</v>
      </c>
      <c r="M265" s="44" t="s">
        <v>658</v>
      </c>
      <c r="N265" s="31" t="s">
        <v>29</v>
      </c>
      <c r="O265" s="40">
        <v>46254</v>
      </c>
      <c r="P265" s="38"/>
    </row>
    <row r="266" spans="1:16" ht="42.75" customHeight="1" x14ac:dyDescent="0.25">
      <c r="B266" s="24">
        <v>257</v>
      </c>
      <c r="C266" s="25" t="s">
        <v>54</v>
      </c>
      <c r="D266" s="45" t="s">
        <v>61</v>
      </c>
      <c r="E266" s="36" t="s">
        <v>685</v>
      </c>
      <c r="F266" s="28" t="s">
        <v>686</v>
      </c>
      <c r="G266" s="29">
        <v>2018</v>
      </c>
      <c r="H266" s="29">
        <v>1997</v>
      </c>
      <c r="I266" s="29" t="s">
        <v>58</v>
      </c>
      <c r="J266" s="29">
        <v>7</v>
      </c>
      <c r="K266" s="29">
        <v>3500</v>
      </c>
      <c r="L266" s="30" t="s">
        <v>27</v>
      </c>
      <c r="M266" s="44" t="s">
        <v>658</v>
      </c>
      <c r="N266" s="31" t="s">
        <v>29</v>
      </c>
      <c r="O266" s="37">
        <v>46254</v>
      </c>
      <c r="P266" s="38"/>
    </row>
    <row r="267" spans="1:16" s="23" customFormat="1" ht="46.5" customHeight="1" x14ac:dyDescent="0.25">
      <c r="A267" s="1"/>
      <c r="B267" s="24">
        <v>258</v>
      </c>
      <c r="C267" s="25" t="s">
        <v>54</v>
      </c>
      <c r="D267" s="45" t="s">
        <v>61</v>
      </c>
      <c r="E267" s="36" t="s">
        <v>687</v>
      </c>
      <c r="F267" s="28" t="s">
        <v>688</v>
      </c>
      <c r="G267" s="29">
        <v>2017</v>
      </c>
      <c r="H267" s="29">
        <v>1997</v>
      </c>
      <c r="I267" s="29" t="s">
        <v>58</v>
      </c>
      <c r="J267" s="29">
        <v>7</v>
      </c>
      <c r="K267" s="29">
        <v>3500</v>
      </c>
      <c r="L267" s="30" t="s">
        <v>27</v>
      </c>
      <c r="M267" s="30" t="s">
        <v>658</v>
      </c>
      <c r="N267" s="31" t="s">
        <v>29</v>
      </c>
      <c r="O267" s="40">
        <v>46254</v>
      </c>
      <c r="P267" s="33"/>
    </row>
    <row r="268" spans="1:16" s="23" customFormat="1" ht="46.5" customHeight="1" x14ac:dyDescent="0.25">
      <c r="A268" s="1"/>
      <c r="B268" s="24">
        <v>259</v>
      </c>
      <c r="C268" s="25" t="s">
        <v>54</v>
      </c>
      <c r="D268" s="45" t="s">
        <v>61</v>
      </c>
      <c r="E268" s="36" t="s">
        <v>689</v>
      </c>
      <c r="F268" s="28" t="s">
        <v>690</v>
      </c>
      <c r="G268" s="29">
        <v>2017</v>
      </c>
      <c r="H268" s="29">
        <v>1997</v>
      </c>
      <c r="I268" s="29" t="s">
        <v>58</v>
      </c>
      <c r="J268" s="29">
        <v>7</v>
      </c>
      <c r="K268" s="29">
        <v>3500</v>
      </c>
      <c r="L268" s="30" t="s">
        <v>27</v>
      </c>
      <c r="M268" s="30" t="s">
        <v>658</v>
      </c>
      <c r="N268" s="31" t="s">
        <v>29</v>
      </c>
      <c r="O268" s="40">
        <v>46254</v>
      </c>
      <c r="P268" s="33"/>
    </row>
    <row r="269" spans="1:16" s="23" customFormat="1" ht="46.5" customHeight="1" x14ac:dyDescent="0.25">
      <c r="A269" s="1"/>
      <c r="B269" s="24">
        <v>260</v>
      </c>
      <c r="C269" s="25" t="s">
        <v>54</v>
      </c>
      <c r="D269" s="45" t="s">
        <v>61</v>
      </c>
      <c r="E269" s="36" t="s">
        <v>691</v>
      </c>
      <c r="F269" s="28" t="s">
        <v>692</v>
      </c>
      <c r="G269" s="29">
        <v>2017</v>
      </c>
      <c r="H269" s="29">
        <v>1997</v>
      </c>
      <c r="I269" s="29" t="s">
        <v>58</v>
      </c>
      <c r="J269" s="29">
        <v>7</v>
      </c>
      <c r="K269" s="29">
        <v>3500</v>
      </c>
      <c r="L269" s="30" t="s">
        <v>27</v>
      </c>
      <c r="M269" s="30" t="s">
        <v>658</v>
      </c>
      <c r="N269" s="31" t="s">
        <v>29</v>
      </c>
      <c r="O269" s="40">
        <v>46255</v>
      </c>
      <c r="P269" s="33"/>
    </row>
    <row r="270" spans="1:16" ht="46.5" customHeight="1" x14ac:dyDescent="0.25">
      <c r="B270" s="24">
        <v>261</v>
      </c>
      <c r="C270" s="25" t="s">
        <v>54</v>
      </c>
      <c r="D270" s="45" t="s">
        <v>61</v>
      </c>
      <c r="E270" s="36" t="s">
        <v>693</v>
      </c>
      <c r="F270" s="28" t="s">
        <v>694</v>
      </c>
      <c r="G270" s="29">
        <v>2017</v>
      </c>
      <c r="H270" s="29">
        <v>1997</v>
      </c>
      <c r="I270" s="29" t="s">
        <v>58</v>
      </c>
      <c r="J270" s="29">
        <v>7</v>
      </c>
      <c r="K270" s="29">
        <v>3500</v>
      </c>
      <c r="L270" s="30" t="s">
        <v>27</v>
      </c>
      <c r="M270" s="30" t="s">
        <v>658</v>
      </c>
      <c r="N270" s="31" t="s">
        <v>29</v>
      </c>
      <c r="O270" s="40">
        <v>46254</v>
      </c>
      <c r="P270" s="38"/>
    </row>
    <row r="271" spans="1:16" s="23" customFormat="1" ht="46.5" customHeight="1" x14ac:dyDescent="0.25">
      <c r="A271" s="1"/>
      <c r="B271" s="24">
        <v>262</v>
      </c>
      <c r="C271" s="25" t="s">
        <v>54</v>
      </c>
      <c r="D271" s="26" t="s">
        <v>695</v>
      </c>
      <c r="E271" s="27" t="s">
        <v>696</v>
      </c>
      <c r="F271" s="34" t="s">
        <v>697</v>
      </c>
      <c r="G271" s="30">
        <v>2005</v>
      </c>
      <c r="H271" s="30">
        <v>2494</v>
      </c>
      <c r="I271" s="30" t="s">
        <v>51</v>
      </c>
      <c r="J271" s="30">
        <v>6</v>
      </c>
      <c r="K271" s="30">
        <v>3500</v>
      </c>
      <c r="L271" s="30" t="s">
        <v>27</v>
      </c>
      <c r="M271" s="31" t="s">
        <v>658</v>
      </c>
      <c r="N271" s="31" t="s">
        <v>29</v>
      </c>
      <c r="O271" s="40">
        <v>46254</v>
      </c>
      <c r="P271" s="33"/>
    </row>
    <row r="272" spans="1:16" ht="37.5" customHeight="1" x14ac:dyDescent="0.25">
      <c r="B272" s="24">
        <v>263</v>
      </c>
      <c r="C272" s="25" t="s">
        <v>311</v>
      </c>
      <c r="D272" s="77" t="s">
        <v>73</v>
      </c>
      <c r="E272" s="54" t="s">
        <v>698</v>
      </c>
      <c r="F272" s="78" t="s">
        <v>699</v>
      </c>
      <c r="G272" s="79">
        <v>2018</v>
      </c>
      <c r="H272" s="80">
        <v>12740</v>
      </c>
      <c r="I272" s="80" t="s">
        <v>76</v>
      </c>
      <c r="J272" s="80">
        <v>3</v>
      </c>
      <c r="K272" s="80">
        <v>37500</v>
      </c>
      <c r="L272" s="30" t="s">
        <v>27</v>
      </c>
      <c r="M272" s="80" t="s">
        <v>658</v>
      </c>
      <c r="N272" s="31" t="s">
        <v>29</v>
      </c>
      <c r="O272" s="37">
        <v>46268</v>
      </c>
      <c r="P272" s="38"/>
    </row>
    <row r="273" spans="1:16" ht="37.5" customHeight="1" x14ac:dyDescent="0.25">
      <c r="B273" s="24">
        <v>264</v>
      </c>
      <c r="C273" s="25" t="s">
        <v>311</v>
      </c>
      <c r="D273" s="45" t="s">
        <v>73</v>
      </c>
      <c r="E273" s="48" t="s">
        <v>700</v>
      </c>
      <c r="F273" s="46" t="s">
        <v>701</v>
      </c>
      <c r="G273" s="47">
        <v>2019</v>
      </c>
      <c r="H273" s="29">
        <v>12741</v>
      </c>
      <c r="I273" s="29" t="s">
        <v>79</v>
      </c>
      <c r="J273" s="29">
        <v>3</v>
      </c>
      <c r="K273" s="29">
        <v>37500</v>
      </c>
      <c r="L273" s="30" t="s">
        <v>27</v>
      </c>
      <c r="M273" s="29" t="s">
        <v>658</v>
      </c>
      <c r="N273" s="31" t="s">
        <v>29</v>
      </c>
      <c r="O273" s="37">
        <v>46254</v>
      </c>
      <c r="P273" s="38"/>
    </row>
    <row r="274" spans="1:16" ht="37.5" customHeight="1" x14ac:dyDescent="0.25">
      <c r="B274" s="24">
        <v>265</v>
      </c>
      <c r="C274" s="25" t="s">
        <v>702</v>
      </c>
      <c r="D274" s="26" t="s">
        <v>703</v>
      </c>
      <c r="E274" s="27" t="s">
        <v>704</v>
      </c>
      <c r="F274" s="34" t="s">
        <v>705</v>
      </c>
      <c r="G274" s="30">
        <v>2013</v>
      </c>
      <c r="H274" s="30">
        <v>2488</v>
      </c>
      <c r="I274" s="30" t="s">
        <v>706</v>
      </c>
      <c r="J274" s="30">
        <v>3</v>
      </c>
      <c r="K274" s="51">
        <v>3500</v>
      </c>
      <c r="L274" s="30" t="s">
        <v>27</v>
      </c>
      <c r="M274" s="30" t="s">
        <v>658</v>
      </c>
      <c r="N274" s="31" t="s">
        <v>29</v>
      </c>
      <c r="O274" s="37">
        <v>46251</v>
      </c>
      <c r="P274" s="38"/>
    </row>
    <row r="275" spans="1:16" s="23" customFormat="1" ht="46.5" customHeight="1" x14ac:dyDescent="0.25">
      <c r="A275" s="1"/>
      <c r="B275" s="24">
        <v>266</v>
      </c>
      <c r="C275" s="63" t="s">
        <v>340</v>
      </c>
      <c r="D275" s="45" t="s">
        <v>451</v>
      </c>
      <c r="E275" s="27" t="s">
        <v>707</v>
      </c>
      <c r="F275" s="28" t="s">
        <v>708</v>
      </c>
      <c r="G275" s="29">
        <v>2020</v>
      </c>
      <c r="H275" s="29">
        <v>4400</v>
      </c>
      <c r="I275" s="29">
        <v>74.400000000000006</v>
      </c>
      <c r="J275" s="29"/>
      <c r="K275" s="29">
        <v>8850</v>
      </c>
      <c r="L275" s="30" t="s">
        <v>239</v>
      </c>
      <c r="M275" s="44" t="s">
        <v>658</v>
      </c>
      <c r="N275" s="31" t="s">
        <v>29</v>
      </c>
      <c r="O275" s="37">
        <v>46252</v>
      </c>
      <c r="P275" s="33"/>
    </row>
    <row r="276" spans="1:16" s="55" customFormat="1" ht="51" customHeight="1" x14ac:dyDescent="0.25">
      <c r="A276" s="1"/>
      <c r="B276" s="24">
        <v>267</v>
      </c>
      <c r="C276" s="25" t="s">
        <v>82</v>
      </c>
      <c r="D276" s="26" t="s">
        <v>83</v>
      </c>
      <c r="E276" s="36" t="s">
        <v>709</v>
      </c>
      <c r="F276" s="28" t="s">
        <v>710</v>
      </c>
      <c r="G276" s="29">
        <v>2021</v>
      </c>
      <c r="H276" s="29">
        <v>5132</v>
      </c>
      <c r="I276" s="29" t="s">
        <v>86</v>
      </c>
      <c r="J276" s="81">
        <v>3</v>
      </c>
      <c r="K276" s="29">
        <v>14000</v>
      </c>
      <c r="L276" s="30" t="s">
        <v>27</v>
      </c>
      <c r="M276" s="29" t="s">
        <v>658</v>
      </c>
      <c r="N276" s="31" t="s">
        <v>29</v>
      </c>
      <c r="O276" s="37">
        <v>46274</v>
      </c>
      <c r="P276" s="38"/>
    </row>
    <row r="277" spans="1:16" s="39" customFormat="1" ht="51" customHeight="1" x14ac:dyDescent="0.25">
      <c r="A277" s="1"/>
      <c r="B277" s="24">
        <v>268</v>
      </c>
      <c r="C277" s="25" t="s">
        <v>82</v>
      </c>
      <c r="D277" s="26" t="s">
        <v>83</v>
      </c>
      <c r="E277" s="36" t="s">
        <v>711</v>
      </c>
      <c r="F277" s="28" t="s">
        <v>712</v>
      </c>
      <c r="G277" s="29">
        <v>2022</v>
      </c>
      <c r="H277" s="29">
        <v>5132</v>
      </c>
      <c r="I277" s="29" t="s">
        <v>86</v>
      </c>
      <c r="J277" s="29">
        <v>3</v>
      </c>
      <c r="K277" s="29">
        <v>14000</v>
      </c>
      <c r="L277" s="30" t="s">
        <v>27</v>
      </c>
      <c r="M277" s="29" t="s">
        <v>658</v>
      </c>
      <c r="N277" s="31" t="s">
        <v>29</v>
      </c>
      <c r="O277" s="37">
        <v>46270</v>
      </c>
      <c r="P277" s="38"/>
    </row>
    <row r="278" spans="1:16" s="39" customFormat="1" ht="51" customHeight="1" x14ac:dyDescent="0.25">
      <c r="A278" s="1"/>
      <c r="B278" s="24">
        <v>269</v>
      </c>
      <c r="C278" s="25" t="s">
        <v>82</v>
      </c>
      <c r="D278" s="26" t="s">
        <v>83</v>
      </c>
      <c r="E278" s="48" t="s">
        <v>713</v>
      </c>
      <c r="F278" s="28" t="s">
        <v>714</v>
      </c>
      <c r="G278" s="29">
        <v>2023</v>
      </c>
      <c r="H278" s="29">
        <v>5132</v>
      </c>
      <c r="I278" s="29">
        <v>170</v>
      </c>
      <c r="J278" s="29">
        <v>3</v>
      </c>
      <c r="K278" s="29">
        <v>14000</v>
      </c>
      <c r="L278" s="30" t="s">
        <v>27</v>
      </c>
      <c r="M278" s="29" t="s">
        <v>658</v>
      </c>
      <c r="N278" s="31" t="s">
        <v>29</v>
      </c>
      <c r="O278" s="37">
        <v>46321</v>
      </c>
      <c r="P278" s="38"/>
    </row>
    <row r="279" spans="1:16" s="39" customFormat="1" ht="51" customHeight="1" x14ac:dyDescent="0.25">
      <c r="A279" s="1"/>
      <c r="B279" s="24">
        <v>270</v>
      </c>
      <c r="C279" s="25" t="s">
        <v>82</v>
      </c>
      <c r="D279" s="26" t="s">
        <v>83</v>
      </c>
      <c r="E279" s="36" t="s">
        <v>715</v>
      </c>
      <c r="F279" s="56" t="s">
        <v>716</v>
      </c>
      <c r="G279" s="29">
        <v>2023</v>
      </c>
      <c r="H279" s="29">
        <v>5132</v>
      </c>
      <c r="I279" s="29">
        <v>170</v>
      </c>
      <c r="J279" s="29">
        <v>3</v>
      </c>
      <c r="K279" s="29">
        <v>14000</v>
      </c>
      <c r="L279" s="30" t="s">
        <v>27</v>
      </c>
      <c r="M279" s="29" t="s">
        <v>658</v>
      </c>
      <c r="N279" s="31" t="s">
        <v>29</v>
      </c>
      <c r="O279" s="37">
        <v>46421</v>
      </c>
      <c r="P279" s="38"/>
    </row>
    <row r="280" spans="1:16" s="39" customFormat="1" ht="51" customHeight="1" x14ac:dyDescent="0.25">
      <c r="A280" s="1"/>
      <c r="B280" s="24">
        <v>271</v>
      </c>
      <c r="C280" s="25" t="s">
        <v>42</v>
      </c>
      <c r="D280" s="26" t="s">
        <v>43</v>
      </c>
      <c r="E280" s="27" t="s">
        <v>717</v>
      </c>
      <c r="F280" s="28" t="s">
        <v>718</v>
      </c>
      <c r="G280" s="29">
        <v>2023</v>
      </c>
      <c r="H280" s="30">
        <v>1498</v>
      </c>
      <c r="I280" s="30" t="s">
        <v>46</v>
      </c>
      <c r="J280" s="30">
        <v>2</v>
      </c>
      <c r="K280" s="30">
        <v>1810</v>
      </c>
      <c r="L280" s="30" t="s">
        <v>27</v>
      </c>
      <c r="M280" s="29" t="s">
        <v>658</v>
      </c>
      <c r="N280" s="31" t="s">
        <v>29</v>
      </c>
      <c r="O280" s="37">
        <v>46251</v>
      </c>
      <c r="P280" s="38"/>
    </row>
    <row r="281" spans="1:16" s="39" customFormat="1" ht="51" customHeight="1" x14ac:dyDescent="0.25">
      <c r="A281" s="1"/>
      <c r="B281" s="24">
        <v>272</v>
      </c>
      <c r="C281" s="25" t="s">
        <v>42</v>
      </c>
      <c r="D281" s="26" t="s">
        <v>91</v>
      </c>
      <c r="E281" s="27" t="s">
        <v>719</v>
      </c>
      <c r="F281" s="28" t="s">
        <v>720</v>
      </c>
      <c r="G281" s="29">
        <v>2023</v>
      </c>
      <c r="H281" s="30">
        <v>2299</v>
      </c>
      <c r="I281" s="30">
        <v>107</v>
      </c>
      <c r="J281" s="30">
        <v>3</v>
      </c>
      <c r="K281" s="30">
        <v>3500</v>
      </c>
      <c r="L281" s="30" t="s">
        <v>27</v>
      </c>
      <c r="M281" s="29" t="s">
        <v>658</v>
      </c>
      <c r="N281" s="31" t="s">
        <v>29</v>
      </c>
      <c r="O281" s="37">
        <v>46369</v>
      </c>
      <c r="P281" s="38"/>
    </row>
    <row r="282" spans="1:16" s="39" customFormat="1" ht="51" customHeight="1" x14ac:dyDescent="0.25">
      <c r="A282" s="1"/>
      <c r="B282" s="24">
        <v>273</v>
      </c>
      <c r="C282" s="25" t="s">
        <v>222</v>
      </c>
      <c r="D282" s="26" t="s">
        <v>171</v>
      </c>
      <c r="E282" s="54" t="s">
        <v>721</v>
      </c>
      <c r="F282" s="28" t="s">
        <v>722</v>
      </c>
      <c r="G282" s="29">
        <v>2023</v>
      </c>
      <c r="H282" s="30"/>
      <c r="I282" s="30"/>
      <c r="J282" s="30"/>
      <c r="K282" s="30">
        <v>750</v>
      </c>
      <c r="L282" s="30" t="s">
        <v>27</v>
      </c>
      <c r="M282" s="29" t="s">
        <v>658</v>
      </c>
      <c r="N282" s="31" t="s">
        <v>29</v>
      </c>
      <c r="O282" s="37">
        <v>46369</v>
      </c>
      <c r="P282" s="38"/>
    </row>
    <row r="283" spans="1:16" s="39" customFormat="1" ht="51" customHeight="1" x14ac:dyDescent="0.25">
      <c r="A283" s="1"/>
      <c r="B283" s="24">
        <v>274</v>
      </c>
      <c r="C283" s="25" t="s">
        <v>222</v>
      </c>
      <c r="D283" s="26" t="s">
        <v>171</v>
      </c>
      <c r="E283" s="54" t="s">
        <v>723</v>
      </c>
      <c r="F283" s="28" t="s">
        <v>724</v>
      </c>
      <c r="G283" s="29">
        <v>2023</v>
      </c>
      <c r="H283" s="30"/>
      <c r="I283" s="30"/>
      <c r="J283" s="30"/>
      <c r="K283" s="30">
        <v>750</v>
      </c>
      <c r="L283" s="30" t="s">
        <v>27</v>
      </c>
      <c r="M283" s="29" t="s">
        <v>658</v>
      </c>
      <c r="N283" s="31" t="s">
        <v>29</v>
      </c>
      <c r="O283" s="37">
        <v>46369</v>
      </c>
      <c r="P283" s="38"/>
    </row>
    <row r="284" spans="1:16" s="39" customFormat="1" ht="51" customHeight="1" x14ac:dyDescent="0.25">
      <c r="A284" s="1"/>
      <c r="B284" s="24">
        <v>275</v>
      </c>
      <c r="C284" s="25" t="s">
        <v>222</v>
      </c>
      <c r="D284" s="26" t="s">
        <v>171</v>
      </c>
      <c r="E284" s="54" t="s">
        <v>725</v>
      </c>
      <c r="F284" s="28" t="s">
        <v>726</v>
      </c>
      <c r="G284" s="29">
        <v>2023</v>
      </c>
      <c r="H284" s="30"/>
      <c r="I284" s="30"/>
      <c r="J284" s="30"/>
      <c r="K284" s="30">
        <v>750</v>
      </c>
      <c r="L284" s="30" t="s">
        <v>27</v>
      </c>
      <c r="M284" s="29" t="s">
        <v>658</v>
      </c>
      <c r="N284" s="31" t="s">
        <v>29</v>
      </c>
      <c r="O284" s="37">
        <v>46369</v>
      </c>
      <c r="P284" s="38"/>
    </row>
    <row r="285" spans="1:16" s="39" customFormat="1" ht="51" customHeight="1" x14ac:dyDescent="0.25">
      <c r="A285" s="1"/>
      <c r="B285" s="24">
        <v>276</v>
      </c>
      <c r="C285" s="25" t="s">
        <v>222</v>
      </c>
      <c r="D285" s="26" t="s">
        <v>171</v>
      </c>
      <c r="E285" s="54" t="s">
        <v>727</v>
      </c>
      <c r="F285" s="28" t="s">
        <v>728</v>
      </c>
      <c r="G285" s="29">
        <v>2024</v>
      </c>
      <c r="H285" s="30"/>
      <c r="I285" s="30"/>
      <c r="J285" s="30"/>
      <c r="K285" s="30">
        <v>750</v>
      </c>
      <c r="L285" s="30" t="s">
        <v>27</v>
      </c>
      <c r="M285" s="29" t="s">
        <v>658</v>
      </c>
      <c r="N285" s="31" t="s">
        <v>29</v>
      </c>
      <c r="O285" s="37">
        <v>46369</v>
      </c>
      <c r="P285" s="38"/>
    </row>
    <row r="286" spans="1:16" ht="37.5" customHeight="1" x14ac:dyDescent="0.25">
      <c r="B286" s="24">
        <v>277</v>
      </c>
      <c r="C286" s="25" t="s">
        <v>95</v>
      </c>
      <c r="D286" s="26" t="s">
        <v>101</v>
      </c>
      <c r="E286" s="27" t="s">
        <v>729</v>
      </c>
      <c r="F286" s="34" t="s">
        <v>730</v>
      </c>
      <c r="G286" s="30">
        <v>2020</v>
      </c>
      <c r="H286" s="30"/>
      <c r="I286" s="30"/>
      <c r="J286" s="30"/>
      <c r="K286" s="30">
        <v>750</v>
      </c>
      <c r="L286" s="30" t="s">
        <v>27</v>
      </c>
      <c r="M286" s="30" t="s">
        <v>658</v>
      </c>
      <c r="N286" s="31" t="s">
        <v>29</v>
      </c>
      <c r="O286" s="37">
        <v>46252</v>
      </c>
      <c r="P286" s="38"/>
    </row>
    <row r="287" spans="1:16" ht="37.5" customHeight="1" x14ac:dyDescent="0.25">
      <c r="B287" s="24">
        <v>278</v>
      </c>
      <c r="C287" s="25" t="s">
        <v>95</v>
      </c>
      <c r="D287" s="26" t="s">
        <v>101</v>
      </c>
      <c r="E287" s="27" t="s">
        <v>731</v>
      </c>
      <c r="F287" s="34" t="s">
        <v>732</v>
      </c>
      <c r="G287" s="30">
        <v>2020</v>
      </c>
      <c r="H287" s="30"/>
      <c r="I287" s="30"/>
      <c r="J287" s="30"/>
      <c r="K287" s="30">
        <v>750</v>
      </c>
      <c r="L287" s="30" t="s">
        <v>27</v>
      </c>
      <c r="M287" s="30" t="s">
        <v>658</v>
      </c>
      <c r="N287" s="31" t="s">
        <v>29</v>
      </c>
      <c r="O287" s="37">
        <v>46252</v>
      </c>
      <c r="P287" s="38"/>
    </row>
    <row r="288" spans="1:16" ht="37.5" customHeight="1" x14ac:dyDescent="0.25">
      <c r="B288" s="24">
        <v>279</v>
      </c>
      <c r="C288" s="25" t="s">
        <v>95</v>
      </c>
      <c r="D288" s="26" t="s">
        <v>101</v>
      </c>
      <c r="E288" s="27" t="s">
        <v>733</v>
      </c>
      <c r="F288" s="34" t="s">
        <v>734</v>
      </c>
      <c r="G288" s="30">
        <v>2020</v>
      </c>
      <c r="H288" s="30"/>
      <c r="I288" s="30"/>
      <c r="J288" s="30"/>
      <c r="K288" s="30">
        <v>750</v>
      </c>
      <c r="L288" s="30" t="s">
        <v>27</v>
      </c>
      <c r="M288" s="30" t="s">
        <v>658</v>
      </c>
      <c r="N288" s="31" t="s">
        <v>29</v>
      </c>
      <c r="O288" s="37">
        <v>46252</v>
      </c>
      <c r="P288" s="38"/>
    </row>
    <row r="289" spans="1:16" ht="37.5" customHeight="1" x14ac:dyDescent="0.25">
      <c r="B289" s="24">
        <v>280</v>
      </c>
      <c r="C289" s="25" t="s">
        <v>95</v>
      </c>
      <c r="D289" s="26" t="s">
        <v>101</v>
      </c>
      <c r="E289" s="27" t="s">
        <v>735</v>
      </c>
      <c r="F289" s="34" t="s">
        <v>736</v>
      </c>
      <c r="G289" s="30">
        <v>2020</v>
      </c>
      <c r="H289" s="30"/>
      <c r="I289" s="30"/>
      <c r="J289" s="30"/>
      <c r="K289" s="30">
        <v>750</v>
      </c>
      <c r="L289" s="30" t="s">
        <v>27</v>
      </c>
      <c r="M289" s="30" t="s">
        <v>658</v>
      </c>
      <c r="N289" s="31" t="s">
        <v>29</v>
      </c>
      <c r="O289" s="37">
        <v>46252</v>
      </c>
      <c r="P289" s="38"/>
    </row>
    <row r="290" spans="1:16" ht="37.5" customHeight="1" x14ac:dyDescent="0.25">
      <c r="B290" s="24">
        <v>281</v>
      </c>
      <c r="C290" s="25" t="s">
        <v>95</v>
      </c>
      <c r="D290" s="26" t="s">
        <v>101</v>
      </c>
      <c r="E290" s="27" t="s">
        <v>737</v>
      </c>
      <c r="F290" s="34" t="s">
        <v>738</v>
      </c>
      <c r="G290" s="30">
        <v>2020</v>
      </c>
      <c r="H290" s="30"/>
      <c r="I290" s="30"/>
      <c r="J290" s="30"/>
      <c r="K290" s="30">
        <v>750</v>
      </c>
      <c r="L290" s="30" t="s">
        <v>27</v>
      </c>
      <c r="M290" s="30" t="s">
        <v>658</v>
      </c>
      <c r="N290" s="31" t="s">
        <v>29</v>
      </c>
      <c r="O290" s="37">
        <v>46252</v>
      </c>
      <c r="P290" s="38"/>
    </row>
    <row r="291" spans="1:16" ht="45" customHeight="1" x14ac:dyDescent="0.25">
      <c r="B291" s="24">
        <v>282</v>
      </c>
      <c r="C291" s="25" t="s">
        <v>226</v>
      </c>
      <c r="D291" s="45" t="s">
        <v>227</v>
      </c>
      <c r="E291" s="48" t="s">
        <v>739</v>
      </c>
      <c r="F291" s="28" t="s">
        <v>740</v>
      </c>
      <c r="G291" s="29">
        <v>2018</v>
      </c>
      <c r="H291" s="29"/>
      <c r="I291" s="29"/>
      <c r="J291" s="29"/>
      <c r="K291" s="29">
        <v>2700</v>
      </c>
      <c r="L291" s="30" t="s">
        <v>27</v>
      </c>
      <c r="M291" s="30" t="s">
        <v>658</v>
      </c>
      <c r="N291" s="31" t="s">
        <v>29</v>
      </c>
      <c r="O291" s="37">
        <v>46254</v>
      </c>
      <c r="P291" s="38"/>
    </row>
    <row r="292" spans="1:16" ht="45" customHeight="1" x14ac:dyDescent="0.25">
      <c r="B292" s="24">
        <v>283</v>
      </c>
      <c r="C292" s="25" t="s">
        <v>95</v>
      </c>
      <c r="D292" s="50" t="s">
        <v>96</v>
      </c>
      <c r="E292" s="48" t="s">
        <v>741</v>
      </c>
      <c r="F292" s="28" t="s">
        <v>742</v>
      </c>
      <c r="G292" s="29">
        <v>2024</v>
      </c>
      <c r="H292" s="29"/>
      <c r="I292" s="29"/>
      <c r="J292" s="29"/>
      <c r="K292" s="29">
        <v>750</v>
      </c>
      <c r="L292" s="30" t="s">
        <v>27</v>
      </c>
      <c r="M292" s="30" t="s">
        <v>658</v>
      </c>
      <c r="N292" s="31" t="s">
        <v>29</v>
      </c>
      <c r="O292" s="37">
        <v>46527</v>
      </c>
      <c r="P292" s="38"/>
    </row>
    <row r="293" spans="1:16" ht="45" customHeight="1" x14ac:dyDescent="0.25">
      <c r="B293" s="24">
        <v>284</v>
      </c>
      <c r="C293" s="25" t="s">
        <v>95</v>
      </c>
      <c r="D293" s="50" t="s">
        <v>96</v>
      </c>
      <c r="E293" s="48" t="s">
        <v>743</v>
      </c>
      <c r="F293" s="28" t="s">
        <v>744</v>
      </c>
      <c r="G293" s="29">
        <v>2024</v>
      </c>
      <c r="H293" s="29"/>
      <c r="I293" s="29"/>
      <c r="J293" s="29"/>
      <c r="K293" s="29">
        <v>750</v>
      </c>
      <c r="L293" s="30" t="s">
        <v>27</v>
      </c>
      <c r="M293" s="30" t="s">
        <v>658</v>
      </c>
      <c r="N293" s="31" t="s">
        <v>29</v>
      </c>
      <c r="O293" s="37">
        <v>46527</v>
      </c>
      <c r="P293" s="38"/>
    </row>
    <row r="294" spans="1:16" ht="45" customHeight="1" x14ac:dyDescent="0.25">
      <c r="B294" s="24">
        <v>285</v>
      </c>
      <c r="C294" s="25" t="s">
        <v>95</v>
      </c>
      <c r="D294" s="50" t="s">
        <v>96</v>
      </c>
      <c r="E294" s="48" t="s">
        <v>745</v>
      </c>
      <c r="F294" s="28" t="s">
        <v>746</v>
      </c>
      <c r="G294" s="29">
        <v>2024</v>
      </c>
      <c r="H294" s="29"/>
      <c r="I294" s="29"/>
      <c r="J294" s="29"/>
      <c r="K294" s="29">
        <v>750</v>
      </c>
      <c r="L294" s="30" t="s">
        <v>27</v>
      </c>
      <c r="M294" s="30" t="s">
        <v>658</v>
      </c>
      <c r="N294" s="31" t="s">
        <v>29</v>
      </c>
      <c r="O294" s="37">
        <v>46527</v>
      </c>
      <c r="P294" s="38"/>
    </row>
    <row r="295" spans="1:16" ht="45" customHeight="1" x14ac:dyDescent="0.25">
      <c r="B295" s="24">
        <v>286</v>
      </c>
      <c r="C295" s="25" t="s">
        <v>747</v>
      </c>
      <c r="D295" s="50" t="s">
        <v>748</v>
      </c>
      <c r="E295" s="82" t="s">
        <v>749</v>
      </c>
      <c r="F295" s="28" t="s">
        <v>750</v>
      </c>
      <c r="G295" s="29">
        <v>2025</v>
      </c>
      <c r="H295" s="29">
        <v>9037</v>
      </c>
      <c r="I295" s="29" t="s">
        <v>751</v>
      </c>
      <c r="J295" s="29">
        <v>3</v>
      </c>
      <c r="K295" s="29">
        <v>33000</v>
      </c>
      <c r="L295" s="30" t="s">
        <v>27</v>
      </c>
      <c r="M295" s="29" t="s">
        <v>117</v>
      </c>
      <c r="N295" s="31" t="s">
        <v>29</v>
      </c>
      <c r="O295" s="37">
        <v>46339</v>
      </c>
      <c r="P295" s="38"/>
    </row>
    <row r="296" spans="1:16" ht="45" customHeight="1" x14ac:dyDescent="0.25">
      <c r="B296" s="24">
        <v>287</v>
      </c>
      <c r="C296" s="25" t="s">
        <v>747</v>
      </c>
      <c r="D296" s="50" t="s">
        <v>748</v>
      </c>
      <c r="E296" s="82" t="s">
        <v>752</v>
      </c>
      <c r="F296" s="28" t="s">
        <v>753</v>
      </c>
      <c r="G296" s="29">
        <v>2025</v>
      </c>
      <c r="H296" s="29">
        <v>9037</v>
      </c>
      <c r="I296" s="29" t="s">
        <v>751</v>
      </c>
      <c r="J296" s="29">
        <v>3</v>
      </c>
      <c r="K296" s="29">
        <v>33000</v>
      </c>
      <c r="L296" s="30" t="s">
        <v>27</v>
      </c>
      <c r="M296" s="29" t="s">
        <v>117</v>
      </c>
      <c r="N296" s="31" t="s">
        <v>29</v>
      </c>
      <c r="O296" s="37">
        <v>46339</v>
      </c>
      <c r="P296" s="38"/>
    </row>
    <row r="297" spans="1:16" ht="45" customHeight="1" x14ac:dyDescent="0.25">
      <c r="B297" s="24">
        <v>288</v>
      </c>
      <c r="C297" s="25" t="s">
        <v>747</v>
      </c>
      <c r="D297" s="50" t="s">
        <v>748</v>
      </c>
      <c r="E297" s="48"/>
      <c r="F297" s="28" t="s">
        <v>754</v>
      </c>
      <c r="G297" s="29">
        <v>2025</v>
      </c>
      <c r="H297" s="29">
        <v>9037</v>
      </c>
      <c r="I297" s="29" t="s">
        <v>751</v>
      </c>
      <c r="J297" s="29">
        <v>3</v>
      </c>
      <c r="K297" s="29">
        <v>33000</v>
      </c>
      <c r="L297" s="30" t="s">
        <v>27</v>
      </c>
      <c r="M297" s="30" t="s">
        <v>658</v>
      </c>
      <c r="N297" s="31" t="s">
        <v>29</v>
      </c>
      <c r="O297" s="37">
        <v>46464</v>
      </c>
      <c r="P297" s="38"/>
    </row>
    <row r="298" spans="1:16" ht="45" customHeight="1" x14ac:dyDescent="0.25">
      <c r="B298" s="24">
        <v>289</v>
      </c>
      <c r="C298" s="25" t="s">
        <v>747</v>
      </c>
      <c r="D298" s="50" t="s">
        <v>748</v>
      </c>
      <c r="E298" s="48"/>
      <c r="F298" s="28" t="s">
        <v>755</v>
      </c>
      <c r="G298" s="29">
        <v>2026</v>
      </c>
      <c r="H298" s="29">
        <v>9037</v>
      </c>
      <c r="I298" s="29" t="s">
        <v>751</v>
      </c>
      <c r="J298" s="29">
        <v>3</v>
      </c>
      <c r="K298" s="29">
        <v>33000</v>
      </c>
      <c r="L298" s="30" t="s">
        <v>27</v>
      </c>
      <c r="M298" s="29" t="s">
        <v>117</v>
      </c>
      <c r="N298" s="31" t="s">
        <v>29</v>
      </c>
      <c r="O298" s="37"/>
      <c r="P298" s="38"/>
    </row>
    <row r="299" spans="1:16" ht="45" customHeight="1" x14ac:dyDescent="0.25">
      <c r="B299" s="24">
        <v>290</v>
      </c>
      <c r="C299" s="25" t="s">
        <v>747</v>
      </c>
      <c r="D299" s="50" t="s">
        <v>748</v>
      </c>
      <c r="E299" s="48"/>
      <c r="F299" s="28"/>
      <c r="G299" s="29">
        <v>2026</v>
      </c>
      <c r="H299" s="29">
        <v>9037</v>
      </c>
      <c r="I299" s="29" t="s">
        <v>751</v>
      </c>
      <c r="J299" s="29">
        <v>3</v>
      </c>
      <c r="K299" s="29">
        <v>33000</v>
      </c>
      <c r="L299" s="30" t="s">
        <v>27</v>
      </c>
      <c r="M299" s="29" t="s">
        <v>466</v>
      </c>
      <c r="N299" s="31" t="s">
        <v>29</v>
      </c>
      <c r="O299" s="37"/>
      <c r="P299" s="38"/>
    </row>
    <row r="300" spans="1:16" ht="45" customHeight="1" x14ac:dyDescent="0.25">
      <c r="B300" s="24">
        <v>291</v>
      </c>
      <c r="C300" s="25" t="s">
        <v>747</v>
      </c>
      <c r="D300" s="50" t="s">
        <v>748</v>
      </c>
      <c r="E300" s="48"/>
      <c r="F300" s="28"/>
      <c r="G300" s="29">
        <v>2026</v>
      </c>
      <c r="H300" s="29">
        <v>9037</v>
      </c>
      <c r="I300" s="29" t="s">
        <v>751</v>
      </c>
      <c r="J300" s="29">
        <v>3</v>
      </c>
      <c r="K300" s="29">
        <v>33000</v>
      </c>
      <c r="L300" s="30" t="s">
        <v>27</v>
      </c>
      <c r="M300" s="29" t="s">
        <v>466</v>
      </c>
      <c r="N300" s="31" t="s">
        <v>29</v>
      </c>
      <c r="O300" s="37"/>
      <c r="P300" s="38"/>
    </row>
    <row r="301" spans="1:16" ht="45" customHeight="1" x14ac:dyDescent="0.25">
      <c r="B301" s="24">
        <v>292</v>
      </c>
      <c r="C301" s="25" t="s">
        <v>54</v>
      </c>
      <c r="D301" s="50" t="s">
        <v>756</v>
      </c>
      <c r="E301" s="48"/>
      <c r="F301" s="28" t="s">
        <v>757</v>
      </c>
      <c r="G301" s="29">
        <v>2025</v>
      </c>
      <c r="H301" s="29">
        <v>1997</v>
      </c>
      <c r="I301" s="29" t="s">
        <v>116</v>
      </c>
      <c r="J301" s="29">
        <v>3</v>
      </c>
      <c r="K301" s="29">
        <v>3500</v>
      </c>
      <c r="L301" s="30" t="s">
        <v>27</v>
      </c>
      <c r="M301" s="29" t="s">
        <v>466</v>
      </c>
      <c r="N301" s="31" t="s">
        <v>29</v>
      </c>
      <c r="O301" s="37">
        <v>46464</v>
      </c>
      <c r="P301" s="38"/>
    </row>
    <row r="302" spans="1:16" ht="45" customHeight="1" x14ac:dyDescent="0.25">
      <c r="B302" s="24">
        <v>293</v>
      </c>
      <c r="C302" s="25" t="s">
        <v>95</v>
      </c>
      <c r="D302" s="50"/>
      <c r="E302" s="48"/>
      <c r="F302" s="28"/>
      <c r="G302" s="29">
        <v>2026</v>
      </c>
      <c r="H302" s="29"/>
      <c r="I302" s="29"/>
      <c r="J302" s="29"/>
      <c r="K302" s="29">
        <v>14000</v>
      </c>
      <c r="L302" s="30" t="s">
        <v>27</v>
      </c>
      <c r="M302" s="29" t="s">
        <v>466</v>
      </c>
      <c r="N302" s="31" t="s">
        <v>29</v>
      </c>
      <c r="O302" s="37"/>
      <c r="P302" s="38"/>
    </row>
    <row r="303" spans="1:16" ht="45" customHeight="1" x14ac:dyDescent="0.25">
      <c r="B303" s="24">
        <v>294</v>
      </c>
      <c r="C303" s="25" t="s">
        <v>95</v>
      </c>
      <c r="D303" s="50"/>
      <c r="E303" s="48"/>
      <c r="F303" s="28"/>
      <c r="G303" s="29">
        <v>2026</v>
      </c>
      <c r="H303" s="29"/>
      <c r="I303" s="29"/>
      <c r="J303" s="29"/>
      <c r="K303" s="29">
        <v>14000</v>
      </c>
      <c r="L303" s="30" t="s">
        <v>27</v>
      </c>
      <c r="M303" s="29" t="s">
        <v>466</v>
      </c>
      <c r="N303" s="31" t="s">
        <v>29</v>
      </c>
      <c r="O303" s="37"/>
      <c r="P303" s="38"/>
    </row>
    <row r="304" spans="1:16" s="89" customFormat="1" ht="37.5" customHeight="1" x14ac:dyDescent="0.4">
      <c r="A304" s="1"/>
      <c r="B304" s="29"/>
      <c r="C304" s="63"/>
      <c r="D304" s="83"/>
      <c r="E304" s="84" t="s">
        <v>758</v>
      </c>
      <c r="F304" s="85"/>
      <c r="G304" s="86"/>
      <c r="H304" s="86"/>
      <c r="I304" s="86"/>
      <c r="J304" s="86"/>
      <c r="K304" s="86"/>
      <c r="L304" s="87"/>
      <c r="M304" s="86"/>
      <c r="N304" s="83"/>
      <c r="O304" s="29"/>
      <c r="P304" s="88"/>
    </row>
    <row r="305" spans="1:26" s="89" customFormat="1" ht="12.75" customHeight="1" x14ac:dyDescent="0.35">
      <c r="A305" s="1"/>
      <c r="B305" s="90"/>
      <c r="C305" s="91"/>
      <c r="D305" s="55"/>
      <c r="E305" s="4"/>
      <c r="F305" s="3"/>
      <c r="G305" s="90"/>
      <c r="H305" s="90"/>
      <c r="I305" s="90"/>
      <c r="J305" s="90"/>
      <c r="K305" s="90"/>
      <c r="L305" s="92"/>
      <c r="M305" s="62"/>
      <c r="N305"/>
      <c r="O305" s="93"/>
      <c r="P305" s="6"/>
    </row>
    <row r="306" spans="1:26" s="89" customFormat="1" ht="12.75" customHeight="1" x14ac:dyDescent="0.35">
      <c r="A306" s="1"/>
      <c r="B306" s="90"/>
      <c r="C306" s="91"/>
      <c r="D306" s="55"/>
      <c r="E306" s="4"/>
      <c r="F306" s="3"/>
      <c r="G306" s="90"/>
      <c r="H306" s="90"/>
      <c r="I306" s="90"/>
      <c r="J306" s="90"/>
      <c r="K306" s="90"/>
      <c r="L306" s="92"/>
      <c r="M306" s="62"/>
      <c r="N306"/>
      <c r="O306" s="93"/>
      <c r="P306" s="6"/>
    </row>
    <row r="307" spans="1:26" s="89" customFormat="1" ht="12.75" customHeight="1" x14ac:dyDescent="0.35">
      <c r="A307" s="1"/>
      <c r="B307" s="90"/>
      <c r="C307" s="91"/>
      <c r="D307" s="55"/>
      <c r="E307" s="4"/>
      <c r="F307" s="3"/>
      <c r="G307" s="90"/>
      <c r="H307" s="90"/>
      <c r="I307" s="90"/>
      <c r="J307" s="90"/>
      <c r="K307" s="90"/>
      <c r="L307" s="92"/>
      <c r="M307" s="62"/>
      <c r="N307"/>
      <c r="O307" s="93"/>
      <c r="P307" s="6"/>
    </row>
    <row r="308" spans="1:26" s="89" customFormat="1" ht="12.75" customHeight="1" x14ac:dyDescent="0.35">
      <c r="A308" s="1"/>
      <c r="B308" s="90"/>
      <c r="C308" s="91"/>
      <c r="D308" s="55"/>
      <c r="E308" s="4"/>
      <c r="F308" s="3"/>
      <c r="G308" s="90"/>
      <c r="H308" s="90"/>
      <c r="I308" s="90"/>
      <c r="J308" s="90"/>
      <c r="K308" s="90"/>
      <c r="L308" s="92"/>
      <c r="M308" s="62"/>
      <c r="N308"/>
      <c r="O308" s="93"/>
      <c r="P308" s="6"/>
    </row>
    <row r="309" spans="1:26" s="89" customFormat="1" ht="12.75" customHeight="1" x14ac:dyDescent="0.35">
      <c r="A309" s="1"/>
      <c r="B309" s="90"/>
      <c r="C309" s="91"/>
      <c r="D309" s="55"/>
      <c r="E309" s="4"/>
      <c r="F309" s="3"/>
      <c r="G309" s="90"/>
      <c r="H309" s="90"/>
      <c r="I309" s="90"/>
      <c r="J309" s="90"/>
      <c r="K309" s="90"/>
      <c r="L309" s="92"/>
      <c r="M309" s="62"/>
      <c r="N309"/>
      <c r="O309" s="93"/>
      <c r="P309" s="6"/>
    </row>
    <row r="310" spans="1:26" s="95" customFormat="1" ht="31.5" customHeight="1" x14ac:dyDescent="0.3">
      <c r="A310" s="60"/>
      <c r="B310" s="60"/>
      <c r="C310" s="60"/>
      <c r="D310" s="62"/>
      <c r="E310" s="62"/>
      <c r="F310" s="94"/>
      <c r="H310" s="94"/>
      <c r="I310" s="94"/>
      <c r="J310" s="94"/>
      <c r="K310" s="94"/>
      <c r="L310"/>
      <c r="M310" s="96" t="s">
        <v>759</v>
      </c>
      <c r="N310" s="96"/>
      <c r="O310" s="97"/>
      <c r="P310" s="98"/>
      <c r="Q310" s="62"/>
      <c r="R310" s="62"/>
      <c r="S310" s="62"/>
      <c r="T310" s="62"/>
      <c r="U310" s="62"/>
      <c r="V310" s="62"/>
      <c r="W310" s="62"/>
      <c r="X310" s="62"/>
      <c r="Y310" s="62"/>
      <c r="Z310" s="62"/>
    </row>
    <row r="311" spans="1:26" s="95" customFormat="1" ht="12.75" customHeight="1" x14ac:dyDescent="0.3">
      <c r="A311" s="60"/>
      <c r="B311" s="60"/>
      <c r="C311" s="60"/>
      <c r="D311" s="62"/>
      <c r="E311" s="62"/>
      <c r="F311" s="94"/>
      <c r="H311" s="94"/>
      <c r="I311" s="94"/>
      <c r="J311" s="94"/>
      <c r="K311" s="94"/>
      <c r="L311"/>
      <c r="M311" s="99"/>
      <c r="N311" s="99"/>
      <c r="O311" s="97"/>
      <c r="P311" s="98"/>
      <c r="Q311" s="62"/>
      <c r="R311" s="62"/>
      <c r="S311" s="62"/>
      <c r="T311" s="62"/>
      <c r="U311" s="62"/>
      <c r="V311" s="62"/>
      <c r="W311" s="62"/>
      <c r="X311" s="62"/>
      <c r="Y311" s="62"/>
      <c r="Z311" s="62"/>
    </row>
    <row r="312" spans="1:26" s="62" customFormat="1" ht="21" customHeight="1" x14ac:dyDescent="0.3">
      <c r="A312" s="1"/>
      <c r="B312" s="60"/>
      <c r="E312" s="100"/>
      <c r="G312" s="60"/>
      <c r="H312" s="60"/>
      <c r="I312" s="60"/>
      <c r="J312" s="60"/>
      <c r="K312" s="60"/>
      <c r="L312"/>
      <c r="M312" s="96"/>
      <c r="N312"/>
      <c r="O312" s="91"/>
      <c r="P312" s="98"/>
    </row>
    <row r="313" spans="1:26" s="62" customFormat="1" ht="20.25" customHeight="1" x14ac:dyDescent="0.3">
      <c r="A313" s="1"/>
      <c r="B313" s="60"/>
      <c r="E313" s="100"/>
      <c r="G313" s="60"/>
      <c r="H313" s="60"/>
      <c r="I313" s="60"/>
      <c r="J313" s="60"/>
      <c r="K313" s="60"/>
      <c r="L313"/>
      <c r="M313" s="99" t="s">
        <v>760</v>
      </c>
      <c r="N313"/>
      <c r="O313" s="91"/>
      <c r="P313" s="98"/>
    </row>
    <row r="314" spans="1:26" s="62" customFormat="1" ht="18.75" customHeight="1" x14ac:dyDescent="0.3">
      <c r="A314" s="1"/>
      <c r="B314" s="60"/>
      <c r="E314" s="100"/>
      <c r="G314" s="60"/>
      <c r="H314" s="60"/>
      <c r="I314" s="60"/>
      <c r="J314" s="60"/>
      <c r="K314" s="60"/>
      <c r="L314" s="101"/>
      <c r="M314" s="1"/>
      <c r="N314" s="102"/>
      <c r="O314" s="91"/>
      <c r="P314" s="98"/>
    </row>
    <row r="315" spans="1:26" s="62" customFormat="1" ht="18.75" customHeight="1" x14ac:dyDescent="0.3">
      <c r="A315" s="1"/>
      <c r="B315" s="60"/>
      <c r="E315" s="100"/>
      <c r="G315" s="60"/>
      <c r="H315" s="60"/>
      <c r="I315" s="60"/>
      <c r="J315" s="60"/>
      <c r="K315" s="60"/>
      <c r="L315" s="101"/>
      <c r="M315" s="1"/>
      <c r="N315" s="102"/>
      <c r="O315" s="91"/>
      <c r="P315" s="98"/>
    </row>
    <row r="316" spans="1:26" ht="37.5" customHeight="1" x14ac:dyDescent="0.25">
      <c r="N316" s="102"/>
      <c r="O316" s="91"/>
    </row>
    <row r="317" spans="1:26" ht="37.5" customHeight="1" x14ac:dyDescent="0.25">
      <c r="N317" s="102"/>
      <c r="O317" s="91"/>
    </row>
    <row r="318" spans="1:26" ht="37.5" customHeight="1" x14ac:dyDescent="0.25">
      <c r="N318" s="102"/>
      <c r="O318" s="91"/>
    </row>
    <row r="319" spans="1:26" ht="37.5" customHeight="1" x14ac:dyDescent="0.25">
      <c r="N319" s="102"/>
      <c r="O319" s="91"/>
    </row>
    <row r="320" spans="1:26" ht="37.5" customHeight="1" x14ac:dyDescent="0.25">
      <c r="N320" s="102"/>
      <c r="O320" s="91"/>
    </row>
    <row r="321" spans="1:16" s="102" customFormat="1" ht="37.5" customHeight="1" x14ac:dyDescent="0.25">
      <c r="A321" s="1"/>
      <c r="B321" s="1"/>
      <c r="C321" s="2"/>
      <c r="D321" s="3"/>
      <c r="E321" s="4"/>
      <c r="F321" s="3"/>
      <c r="G321" s="1"/>
      <c r="H321" s="1"/>
      <c r="I321" s="1"/>
      <c r="J321" s="1"/>
      <c r="K321" s="1"/>
      <c r="L321" s="5"/>
      <c r="M321" s="1"/>
      <c r="O321" s="91"/>
      <c r="P321" s="6"/>
    </row>
    <row r="322" spans="1:16" s="102" customFormat="1" ht="37.5" customHeight="1" x14ac:dyDescent="0.25">
      <c r="A322" s="1"/>
      <c r="B322" s="1"/>
      <c r="C322" s="2"/>
      <c r="D322" s="3"/>
      <c r="E322" s="4"/>
      <c r="F322" s="3"/>
      <c r="G322" s="1"/>
      <c r="H322" s="1"/>
      <c r="I322" s="1"/>
      <c r="J322" s="1"/>
      <c r="K322" s="1"/>
      <c r="L322" s="5"/>
      <c r="M322" s="1"/>
      <c r="O322" s="91"/>
      <c r="P322" s="6"/>
    </row>
    <row r="323" spans="1:16" s="102" customFormat="1" ht="37.5" customHeight="1" x14ac:dyDescent="0.25">
      <c r="A323" s="1"/>
      <c r="B323" s="1"/>
      <c r="C323" s="2"/>
      <c r="D323" s="3"/>
      <c r="E323" s="4"/>
      <c r="F323" s="3"/>
      <c r="G323" s="1"/>
      <c r="H323" s="1"/>
      <c r="I323" s="1"/>
      <c r="J323" s="1"/>
      <c r="K323" s="1"/>
      <c r="L323" s="5"/>
      <c r="M323" s="1"/>
      <c r="O323" s="91"/>
      <c r="P323" s="6"/>
    </row>
    <row r="324" spans="1:16" s="102" customFormat="1" ht="37.5" customHeight="1" x14ac:dyDescent="0.25">
      <c r="A324" s="1"/>
      <c r="B324" s="1"/>
      <c r="C324" s="2"/>
      <c r="D324" s="3"/>
      <c r="E324" s="4"/>
      <c r="F324" s="3"/>
      <c r="G324" s="1"/>
      <c r="H324" s="1"/>
      <c r="I324" s="1"/>
      <c r="J324" s="1"/>
      <c r="K324" s="1"/>
      <c r="L324" s="5"/>
      <c r="M324" s="1"/>
      <c r="O324" s="91"/>
      <c r="P324" s="6"/>
    </row>
    <row r="325" spans="1:16" s="102" customFormat="1" ht="37.5" customHeight="1" x14ac:dyDescent="0.25">
      <c r="A325" s="1"/>
      <c r="B325" s="1"/>
      <c r="C325" s="2"/>
      <c r="D325" s="3"/>
      <c r="E325" s="4"/>
      <c r="F325" s="3"/>
      <c r="G325" s="1"/>
      <c r="H325" s="1"/>
      <c r="I325" s="1"/>
      <c r="J325" s="1"/>
      <c r="K325" s="1"/>
      <c r="L325" s="5"/>
      <c r="M325" s="1"/>
      <c r="O325" s="91"/>
      <c r="P325" s="6"/>
    </row>
    <row r="326" spans="1:16" s="102" customFormat="1" ht="37.5" customHeight="1" x14ac:dyDescent="0.25">
      <c r="A326" s="1"/>
      <c r="B326" s="1"/>
      <c r="C326" s="2"/>
      <c r="D326" s="3"/>
      <c r="E326" s="4"/>
      <c r="F326" s="3"/>
      <c r="G326" s="1"/>
      <c r="H326" s="1"/>
      <c r="I326" s="1"/>
      <c r="J326" s="1"/>
      <c r="K326" s="1"/>
      <c r="L326" s="5"/>
      <c r="M326" s="1"/>
      <c r="O326" s="91"/>
      <c r="P326" s="6"/>
    </row>
    <row r="327" spans="1:16" s="102" customFormat="1" ht="37.5" customHeight="1" x14ac:dyDescent="0.25">
      <c r="A327" s="1"/>
      <c r="B327" s="1"/>
      <c r="C327" s="2"/>
      <c r="D327" s="3"/>
      <c r="E327" s="4"/>
      <c r="F327" s="3"/>
      <c r="G327" s="1"/>
      <c r="H327" s="1"/>
      <c r="I327" s="1"/>
      <c r="J327" s="1"/>
      <c r="K327" s="1"/>
      <c r="L327" s="5"/>
      <c r="M327" s="1"/>
      <c r="O327" s="91"/>
      <c r="P327" s="6"/>
    </row>
    <row r="328" spans="1:16" s="102" customFormat="1" ht="37.5" customHeight="1" x14ac:dyDescent="0.25">
      <c r="A328" s="1"/>
      <c r="B328" s="1"/>
      <c r="C328" s="2"/>
      <c r="D328" s="3"/>
      <c r="E328" s="4"/>
      <c r="F328" s="3"/>
      <c r="G328" s="1"/>
      <c r="H328" s="1"/>
      <c r="I328" s="1"/>
      <c r="J328" s="1"/>
      <c r="K328" s="1"/>
      <c r="L328" s="5"/>
      <c r="M328" s="1"/>
      <c r="O328" s="91"/>
      <c r="P328" s="6"/>
    </row>
    <row r="329" spans="1:16" s="102" customFormat="1" ht="37.5" customHeight="1" x14ac:dyDescent="0.25">
      <c r="A329" s="1"/>
      <c r="B329" s="1"/>
      <c r="C329" s="2"/>
      <c r="D329" s="3"/>
      <c r="E329" s="4"/>
      <c r="F329" s="3"/>
      <c r="G329" s="1"/>
      <c r="H329" s="1"/>
      <c r="I329" s="1"/>
      <c r="J329" s="1"/>
      <c r="K329" s="1"/>
      <c r="L329" s="5"/>
      <c r="M329" s="1"/>
      <c r="O329" s="91"/>
      <c r="P329" s="6"/>
    </row>
    <row r="330" spans="1:16" s="102" customFormat="1" ht="37.5" customHeight="1" x14ac:dyDescent="0.25">
      <c r="A330" s="1"/>
      <c r="B330" s="1"/>
      <c r="C330" s="2"/>
      <c r="D330" s="3"/>
      <c r="E330" s="4"/>
      <c r="F330" s="3"/>
      <c r="G330" s="1"/>
      <c r="H330" s="1"/>
      <c r="I330" s="1"/>
      <c r="J330" s="1"/>
      <c r="K330" s="1"/>
      <c r="L330" s="5"/>
      <c r="M330" s="1"/>
      <c r="O330" s="91"/>
      <c r="P330" s="6"/>
    </row>
    <row r="331" spans="1:16" s="102" customFormat="1" ht="37.5" customHeight="1" x14ac:dyDescent="0.25">
      <c r="A331" s="1"/>
      <c r="B331" s="1"/>
      <c r="C331" s="2"/>
      <c r="D331" s="3"/>
      <c r="E331" s="4"/>
      <c r="F331" s="3"/>
      <c r="G331" s="1"/>
      <c r="H331" s="1"/>
      <c r="I331" s="1"/>
      <c r="J331" s="1"/>
      <c r="K331" s="1"/>
      <c r="L331" s="5"/>
      <c r="M331" s="1"/>
      <c r="O331" s="91"/>
      <c r="P331" s="6"/>
    </row>
    <row r="332" spans="1:16" s="102" customFormat="1" ht="37.5" customHeight="1" x14ac:dyDescent="0.25">
      <c r="A332" s="1"/>
      <c r="B332" s="1"/>
      <c r="C332" s="2"/>
      <c r="D332" s="3"/>
      <c r="E332" s="4"/>
      <c r="F332" s="3"/>
      <c r="G332" s="1"/>
      <c r="H332" s="1"/>
      <c r="I332" s="1"/>
      <c r="J332" s="1"/>
      <c r="K332" s="1"/>
      <c r="L332" s="5"/>
      <c r="M332" s="1"/>
      <c r="O332" s="91"/>
      <c r="P332" s="6"/>
    </row>
    <row r="333" spans="1:16" s="102" customFormat="1" ht="37.5" customHeight="1" x14ac:dyDescent="0.25">
      <c r="A333" s="1"/>
      <c r="B333" s="1"/>
      <c r="C333" s="2"/>
      <c r="D333" s="3"/>
      <c r="E333" s="4"/>
      <c r="F333" s="3"/>
      <c r="G333" s="1"/>
      <c r="H333" s="1"/>
      <c r="I333" s="1"/>
      <c r="J333" s="1"/>
      <c r="K333" s="1"/>
      <c r="L333" s="5"/>
      <c r="M333" s="1"/>
      <c r="O333" s="91"/>
      <c r="P333" s="6"/>
    </row>
    <row r="334" spans="1:16" s="102" customFormat="1" ht="37.5" customHeight="1" x14ac:dyDescent="0.25">
      <c r="A334" s="1"/>
      <c r="B334" s="1"/>
      <c r="C334" s="2"/>
      <c r="D334" s="3"/>
      <c r="E334" s="4"/>
      <c r="F334" s="3"/>
      <c r="G334" s="1"/>
      <c r="H334" s="1"/>
      <c r="I334" s="1"/>
      <c r="J334" s="1"/>
      <c r="K334" s="1"/>
      <c r="L334" s="5"/>
      <c r="M334" s="1"/>
      <c r="O334" s="91"/>
      <c r="P334" s="6"/>
    </row>
    <row r="335" spans="1:16" s="102" customFormat="1" ht="37.5" customHeight="1" x14ac:dyDescent="0.25">
      <c r="A335" s="1"/>
      <c r="B335" s="1"/>
      <c r="C335" s="2"/>
      <c r="D335" s="3"/>
      <c r="E335" s="4"/>
      <c r="F335" s="3"/>
      <c r="G335" s="1"/>
      <c r="H335" s="1"/>
      <c r="I335" s="1"/>
      <c r="J335" s="1"/>
      <c r="K335" s="1"/>
      <c r="L335" s="5"/>
      <c r="M335" s="1"/>
      <c r="O335" s="91"/>
      <c r="P335" s="6"/>
    </row>
    <row r="336" spans="1:16" s="102" customFormat="1" ht="37.5" customHeight="1" x14ac:dyDescent="0.25">
      <c r="A336" s="1"/>
      <c r="B336" s="1"/>
      <c r="C336" s="2"/>
      <c r="D336" s="3"/>
      <c r="E336" s="4"/>
      <c r="F336" s="3"/>
      <c r="G336" s="1"/>
      <c r="H336" s="1"/>
      <c r="I336" s="1"/>
      <c r="J336" s="1"/>
      <c r="K336" s="1"/>
      <c r="L336" s="5"/>
      <c r="M336" s="1"/>
      <c r="O336" s="91"/>
      <c r="P336" s="6"/>
    </row>
    <row r="337" spans="1:16" s="102" customFormat="1" ht="37.5" customHeight="1" x14ac:dyDescent="0.25">
      <c r="A337" s="1"/>
      <c r="B337" s="1"/>
      <c r="C337" s="2"/>
      <c r="D337" s="3"/>
      <c r="E337" s="4"/>
      <c r="F337" s="3"/>
      <c r="G337" s="1"/>
      <c r="H337" s="1"/>
      <c r="I337" s="1"/>
      <c r="J337" s="1"/>
      <c r="K337" s="1"/>
      <c r="L337" s="5"/>
      <c r="M337" s="1"/>
      <c r="O337" s="91"/>
      <c r="P337" s="6"/>
    </row>
    <row r="338" spans="1:16" s="102" customFormat="1" ht="37.5" customHeight="1" x14ac:dyDescent="0.25">
      <c r="A338" s="1"/>
      <c r="B338" s="1"/>
      <c r="C338" s="2"/>
      <c r="D338" s="3"/>
      <c r="E338" s="4"/>
      <c r="F338" s="3"/>
      <c r="G338" s="1"/>
      <c r="H338" s="1"/>
      <c r="I338" s="1"/>
      <c r="J338" s="1"/>
      <c r="K338" s="1"/>
      <c r="L338" s="5"/>
      <c r="M338" s="1"/>
      <c r="O338" s="91"/>
      <c r="P338" s="6"/>
    </row>
    <row r="339" spans="1:16" s="102" customFormat="1" ht="37.5" customHeight="1" x14ac:dyDescent="0.25">
      <c r="A339" s="1"/>
      <c r="B339" s="1"/>
      <c r="C339" s="2"/>
      <c r="D339" s="3"/>
      <c r="E339" s="4"/>
      <c r="F339" s="3"/>
      <c r="G339" s="1"/>
      <c r="H339" s="1"/>
      <c r="I339" s="1"/>
      <c r="J339" s="1"/>
      <c r="K339" s="1"/>
      <c r="L339" s="5"/>
      <c r="M339" s="1"/>
      <c r="O339" s="91"/>
      <c r="P339" s="6"/>
    </row>
    <row r="340" spans="1:16" s="102" customFormat="1" ht="37.5" customHeight="1" x14ac:dyDescent="0.25">
      <c r="A340" s="1"/>
      <c r="B340" s="1"/>
      <c r="C340" s="2"/>
      <c r="D340" s="3"/>
      <c r="E340" s="4"/>
      <c r="F340" s="3"/>
      <c r="G340" s="1"/>
      <c r="H340" s="1"/>
      <c r="I340" s="1"/>
      <c r="J340" s="1"/>
      <c r="K340" s="1"/>
      <c r="L340" s="5"/>
      <c r="M340" s="1"/>
      <c r="O340" s="91"/>
      <c r="P340" s="6"/>
    </row>
    <row r="341" spans="1:16" s="102" customFormat="1" ht="37.5" customHeight="1" x14ac:dyDescent="0.25">
      <c r="A341" s="1"/>
      <c r="B341" s="1"/>
      <c r="C341" s="2"/>
      <c r="D341" s="3"/>
      <c r="E341" s="4"/>
      <c r="F341" s="3"/>
      <c r="G341" s="1"/>
      <c r="H341" s="1"/>
      <c r="I341" s="1"/>
      <c r="J341" s="1"/>
      <c r="K341" s="1"/>
      <c r="L341" s="5"/>
      <c r="M341" s="1"/>
      <c r="O341" s="91"/>
      <c r="P341" s="6"/>
    </row>
    <row r="342" spans="1:16" s="102" customFormat="1" ht="37.5" customHeight="1" x14ac:dyDescent="0.25">
      <c r="A342" s="1"/>
      <c r="B342" s="1"/>
      <c r="C342" s="2"/>
      <c r="D342" s="3"/>
      <c r="E342" s="4"/>
      <c r="F342" s="3"/>
      <c r="G342" s="1"/>
      <c r="H342" s="1"/>
      <c r="I342" s="1"/>
      <c r="J342" s="1"/>
      <c r="K342" s="1"/>
      <c r="L342" s="5"/>
      <c r="M342" s="1"/>
      <c r="O342" s="91"/>
      <c r="P342" s="6"/>
    </row>
    <row r="343" spans="1:16" s="102" customFormat="1" ht="37.5" customHeight="1" x14ac:dyDescent="0.25">
      <c r="A343" s="1"/>
      <c r="B343" s="1"/>
      <c r="C343" s="2"/>
      <c r="D343" s="3"/>
      <c r="E343" s="4"/>
      <c r="F343" s="3"/>
      <c r="G343" s="1"/>
      <c r="H343" s="1"/>
      <c r="I343" s="1"/>
      <c r="J343" s="1"/>
      <c r="K343" s="1"/>
      <c r="L343" s="5"/>
      <c r="M343" s="1"/>
      <c r="O343" s="91"/>
      <c r="P343" s="6"/>
    </row>
    <row r="344" spans="1:16" s="102" customFormat="1" ht="37.5" customHeight="1" x14ac:dyDescent="0.25">
      <c r="A344" s="1"/>
      <c r="B344" s="1"/>
      <c r="C344" s="2"/>
      <c r="D344" s="3"/>
      <c r="E344" s="4"/>
      <c r="F344" s="3"/>
      <c r="G344" s="1"/>
      <c r="H344" s="1"/>
      <c r="I344" s="1"/>
      <c r="J344" s="1"/>
      <c r="K344" s="1"/>
      <c r="L344" s="5"/>
      <c r="M344" s="1"/>
      <c r="O344" s="91"/>
      <c r="P344" s="6"/>
    </row>
    <row r="345" spans="1:16" s="102" customFormat="1" ht="37.5" customHeight="1" x14ac:dyDescent="0.25">
      <c r="A345" s="1"/>
      <c r="B345" s="1"/>
      <c r="C345" s="2"/>
      <c r="D345" s="3"/>
      <c r="E345" s="4"/>
      <c r="F345" s="3"/>
      <c r="G345" s="1"/>
      <c r="H345" s="1"/>
      <c r="I345" s="1"/>
      <c r="J345" s="1"/>
      <c r="K345" s="1"/>
      <c r="L345" s="5"/>
      <c r="M345" s="1"/>
      <c r="O345" s="91"/>
      <c r="P345" s="6"/>
    </row>
    <row r="346" spans="1:16" s="102" customFormat="1" ht="37.5" customHeight="1" x14ac:dyDescent="0.25">
      <c r="A346" s="1"/>
      <c r="B346" s="1"/>
      <c r="C346" s="2"/>
      <c r="D346" s="3"/>
      <c r="E346" s="4"/>
      <c r="F346" s="3"/>
      <c r="G346" s="1"/>
      <c r="H346" s="1"/>
      <c r="I346" s="1"/>
      <c r="J346" s="1"/>
      <c r="K346" s="1"/>
      <c r="L346" s="5"/>
      <c r="M346" s="1"/>
      <c r="O346" s="91"/>
      <c r="P346" s="6"/>
    </row>
    <row r="347" spans="1:16" s="102" customFormat="1" ht="37.5" customHeight="1" x14ac:dyDescent="0.25">
      <c r="A347" s="1"/>
      <c r="B347" s="1"/>
      <c r="C347" s="2"/>
      <c r="D347" s="3"/>
      <c r="E347" s="4"/>
      <c r="F347" s="3"/>
      <c r="G347" s="1"/>
      <c r="H347" s="1"/>
      <c r="I347" s="1"/>
      <c r="J347" s="1"/>
      <c r="K347" s="1"/>
      <c r="L347" s="5"/>
      <c r="M347" s="1"/>
      <c r="O347" s="91"/>
      <c r="P347" s="6"/>
    </row>
    <row r="348" spans="1:16" s="102" customFormat="1" ht="37.5" customHeight="1" x14ac:dyDescent="0.25">
      <c r="A348" s="1"/>
      <c r="B348" s="1"/>
      <c r="C348" s="2"/>
      <c r="D348" s="3"/>
      <c r="E348" s="4"/>
      <c r="F348" s="3"/>
      <c r="G348" s="1"/>
      <c r="H348" s="1"/>
      <c r="I348" s="1"/>
      <c r="J348" s="1"/>
      <c r="K348" s="1"/>
      <c r="L348" s="5"/>
      <c r="M348" s="1"/>
      <c r="O348" s="91"/>
      <c r="P348" s="6"/>
    </row>
    <row r="349" spans="1:16" s="102" customFormat="1" ht="37.5" customHeight="1" x14ac:dyDescent="0.25">
      <c r="A349" s="1"/>
      <c r="B349" s="1"/>
      <c r="C349" s="2"/>
      <c r="D349" s="3"/>
      <c r="E349" s="4"/>
      <c r="F349" s="3"/>
      <c r="G349" s="1"/>
      <c r="H349" s="1"/>
      <c r="I349" s="1"/>
      <c r="J349" s="1"/>
      <c r="K349" s="1"/>
      <c r="L349" s="5"/>
      <c r="M349" s="1"/>
      <c r="O349" s="91"/>
      <c r="P349" s="6"/>
    </row>
    <row r="350" spans="1:16" s="102" customFormat="1" ht="37.5" customHeight="1" x14ac:dyDescent="0.25">
      <c r="A350" s="1"/>
      <c r="B350" s="1"/>
      <c r="C350" s="2"/>
      <c r="D350" s="3"/>
      <c r="E350" s="4"/>
      <c r="F350" s="3"/>
      <c r="G350" s="1"/>
      <c r="H350" s="1"/>
      <c r="I350" s="1"/>
      <c r="J350" s="1"/>
      <c r="K350" s="1"/>
      <c r="L350" s="5"/>
      <c r="M350" s="1"/>
      <c r="O350" s="91"/>
      <c r="P350" s="6"/>
    </row>
    <row r="351" spans="1:16" s="102" customFormat="1" ht="37.5" customHeight="1" x14ac:dyDescent="0.25">
      <c r="A351" s="1"/>
      <c r="B351" s="1"/>
      <c r="C351" s="2"/>
      <c r="D351" s="3"/>
      <c r="E351" s="4"/>
      <c r="F351" s="3"/>
      <c r="G351" s="1"/>
      <c r="H351" s="1"/>
      <c r="I351" s="1"/>
      <c r="J351" s="1"/>
      <c r="K351" s="1"/>
      <c r="L351" s="5"/>
      <c r="M351" s="1"/>
      <c r="O351" s="91"/>
      <c r="P351" s="6"/>
    </row>
    <row r="352" spans="1:16" s="102" customFormat="1" ht="37.5" customHeight="1" x14ac:dyDescent="0.25">
      <c r="A352" s="1"/>
      <c r="B352" s="1"/>
      <c r="C352" s="2"/>
      <c r="D352" s="3"/>
      <c r="E352" s="4"/>
      <c r="F352" s="3"/>
      <c r="G352" s="1"/>
      <c r="H352" s="1"/>
      <c r="I352" s="1"/>
      <c r="J352" s="1"/>
      <c r="K352" s="1"/>
      <c r="L352" s="5"/>
      <c r="M352" s="1"/>
      <c r="O352" s="91"/>
      <c r="P352" s="6"/>
    </row>
    <row r="353" spans="1:16" s="102" customFormat="1" ht="37.5" customHeight="1" x14ac:dyDescent="0.25">
      <c r="A353" s="1"/>
      <c r="B353" s="1"/>
      <c r="C353" s="2"/>
      <c r="D353" s="3"/>
      <c r="E353" s="4"/>
      <c r="F353" s="3"/>
      <c r="G353" s="1"/>
      <c r="H353" s="1"/>
      <c r="I353" s="1"/>
      <c r="J353" s="1"/>
      <c r="K353" s="1"/>
      <c r="L353" s="5"/>
      <c r="M353" s="1"/>
      <c r="O353" s="91"/>
      <c r="P353" s="6"/>
    </row>
    <row r="354" spans="1:16" s="102" customFormat="1" ht="37.5" customHeight="1" x14ac:dyDescent="0.25">
      <c r="A354" s="1"/>
      <c r="B354" s="1"/>
      <c r="C354" s="2"/>
      <c r="D354" s="3"/>
      <c r="E354" s="4"/>
      <c r="F354" s="3"/>
      <c r="G354" s="1"/>
      <c r="H354" s="1"/>
      <c r="I354" s="1"/>
      <c r="J354" s="1"/>
      <c r="K354" s="1"/>
      <c r="L354" s="5"/>
      <c r="M354" s="1"/>
      <c r="O354" s="91"/>
      <c r="P354" s="6"/>
    </row>
    <row r="355" spans="1:16" s="102" customFormat="1" ht="37.5" customHeight="1" x14ac:dyDescent="0.25">
      <c r="A355" s="1"/>
      <c r="B355" s="1"/>
      <c r="C355" s="2"/>
      <c r="D355" s="3"/>
      <c r="E355" s="4"/>
      <c r="F355" s="3"/>
      <c r="G355" s="1"/>
      <c r="H355" s="1"/>
      <c r="I355" s="1"/>
      <c r="J355" s="1"/>
      <c r="K355" s="1"/>
      <c r="L355" s="5"/>
      <c r="M355" s="1"/>
      <c r="O355" s="91"/>
      <c r="P355" s="6"/>
    </row>
    <row r="356" spans="1:16" s="102" customFormat="1" ht="37.5" customHeight="1" x14ac:dyDescent="0.25">
      <c r="A356" s="1"/>
      <c r="B356" s="1"/>
      <c r="C356" s="2"/>
      <c r="D356" s="3"/>
      <c r="E356" s="4"/>
      <c r="F356" s="3"/>
      <c r="G356" s="1"/>
      <c r="H356" s="1"/>
      <c r="I356" s="1"/>
      <c r="J356" s="1"/>
      <c r="K356" s="1"/>
      <c r="L356" s="5"/>
      <c r="M356" s="1"/>
      <c r="O356" s="91"/>
      <c r="P356" s="6"/>
    </row>
    <row r="357" spans="1:16" s="102" customFormat="1" ht="37.5" customHeight="1" x14ac:dyDescent="0.25">
      <c r="A357" s="1"/>
      <c r="B357" s="1"/>
      <c r="C357" s="2"/>
      <c r="D357" s="3"/>
      <c r="E357" s="4"/>
      <c r="F357" s="3"/>
      <c r="G357" s="1"/>
      <c r="H357" s="1"/>
      <c r="I357" s="1"/>
      <c r="J357" s="1"/>
      <c r="K357" s="1"/>
      <c r="L357" s="5"/>
      <c r="M357" s="1"/>
      <c r="O357" s="91"/>
      <c r="P357" s="6"/>
    </row>
    <row r="358" spans="1:16" s="102" customFormat="1" ht="37.5" customHeight="1" x14ac:dyDescent="0.25">
      <c r="A358" s="1"/>
      <c r="B358" s="1"/>
      <c r="C358" s="2"/>
      <c r="D358" s="3"/>
      <c r="E358" s="4"/>
      <c r="F358" s="3"/>
      <c r="G358" s="1"/>
      <c r="H358" s="1"/>
      <c r="I358" s="1"/>
      <c r="J358" s="1"/>
      <c r="K358" s="1"/>
      <c r="L358" s="5"/>
      <c r="M358" s="1"/>
      <c r="O358" s="91"/>
      <c r="P358" s="6"/>
    </row>
    <row r="359" spans="1:16" s="102" customFormat="1" ht="37.5" customHeight="1" x14ac:dyDescent="0.25">
      <c r="A359" s="1"/>
      <c r="B359" s="1"/>
      <c r="C359" s="2"/>
      <c r="D359" s="3"/>
      <c r="E359" s="4"/>
      <c r="F359" s="3"/>
      <c r="G359" s="1"/>
      <c r="H359" s="1"/>
      <c r="I359" s="1"/>
      <c r="J359" s="1"/>
      <c r="K359" s="1"/>
      <c r="L359" s="5"/>
      <c r="M359" s="1"/>
      <c r="O359" s="91"/>
      <c r="P359" s="6"/>
    </row>
    <row r="360" spans="1:16" s="102" customFormat="1" ht="37.5" customHeight="1" x14ac:dyDescent="0.25">
      <c r="A360" s="1"/>
      <c r="B360" s="1"/>
      <c r="C360" s="2"/>
      <c r="D360" s="3"/>
      <c r="E360" s="4"/>
      <c r="F360" s="3"/>
      <c r="G360" s="1"/>
      <c r="H360" s="1"/>
      <c r="I360" s="1"/>
      <c r="J360" s="1"/>
      <c r="K360" s="1"/>
      <c r="L360" s="5"/>
      <c r="M360" s="1"/>
      <c r="O360" s="91"/>
      <c r="P360" s="6"/>
    </row>
    <row r="361" spans="1:16" s="102" customFormat="1" ht="37.5" customHeight="1" x14ac:dyDescent="0.25">
      <c r="A361" s="1"/>
      <c r="B361" s="1"/>
      <c r="C361" s="2"/>
      <c r="D361" s="3"/>
      <c r="E361" s="4"/>
      <c r="F361" s="3"/>
      <c r="G361" s="1"/>
      <c r="H361" s="1"/>
      <c r="I361" s="1"/>
      <c r="J361" s="1"/>
      <c r="K361" s="1"/>
      <c r="L361" s="5"/>
      <c r="M361" s="1"/>
      <c r="O361" s="91"/>
      <c r="P361" s="6"/>
    </row>
    <row r="362" spans="1:16" s="102" customFormat="1" ht="37.5" customHeight="1" x14ac:dyDescent="0.25">
      <c r="A362" s="1"/>
      <c r="B362" s="1"/>
      <c r="C362" s="2"/>
      <c r="D362" s="3"/>
      <c r="E362" s="4"/>
      <c r="F362" s="3"/>
      <c r="G362" s="1"/>
      <c r="H362" s="1"/>
      <c r="I362" s="1"/>
      <c r="J362" s="1"/>
      <c r="K362" s="1"/>
      <c r="L362" s="5"/>
      <c r="M362" s="1"/>
      <c r="O362" s="91"/>
      <c r="P362" s="6"/>
    </row>
    <row r="363" spans="1:16" s="102" customFormat="1" ht="37.5" customHeight="1" x14ac:dyDescent="0.25">
      <c r="A363" s="1"/>
      <c r="B363" s="1"/>
      <c r="C363" s="2"/>
      <c r="D363" s="3"/>
      <c r="E363" s="4"/>
      <c r="F363" s="3"/>
      <c r="G363" s="1"/>
      <c r="H363" s="1"/>
      <c r="I363" s="1"/>
      <c r="J363" s="1"/>
      <c r="K363" s="1"/>
      <c r="L363" s="5"/>
      <c r="M363" s="1"/>
      <c r="O363" s="91"/>
      <c r="P363" s="6"/>
    </row>
    <row r="364" spans="1:16" s="102" customFormat="1" ht="37.5" customHeight="1" x14ac:dyDescent="0.25">
      <c r="A364" s="1"/>
      <c r="B364" s="1"/>
      <c r="C364" s="2"/>
      <c r="D364" s="3"/>
      <c r="E364" s="4"/>
      <c r="F364" s="3"/>
      <c r="G364" s="1"/>
      <c r="H364" s="1"/>
      <c r="I364" s="1"/>
      <c r="J364" s="1"/>
      <c r="K364" s="1"/>
      <c r="L364" s="5"/>
      <c r="M364" s="1"/>
      <c r="O364" s="91"/>
      <c r="P364" s="6"/>
    </row>
    <row r="365" spans="1:16" s="102" customFormat="1" ht="37.5" customHeight="1" x14ac:dyDescent="0.25">
      <c r="A365" s="1"/>
      <c r="B365" s="1"/>
      <c r="C365" s="2"/>
      <c r="D365" s="3"/>
      <c r="E365" s="4"/>
      <c r="F365" s="3"/>
      <c r="G365" s="1"/>
      <c r="H365" s="1"/>
      <c r="I365" s="1"/>
      <c r="J365" s="1"/>
      <c r="K365" s="1"/>
      <c r="L365" s="5"/>
      <c r="M365" s="1"/>
      <c r="O365" s="91"/>
      <c r="P365" s="6"/>
    </row>
    <row r="366" spans="1:16" s="102" customFormat="1" ht="37.5" customHeight="1" x14ac:dyDescent="0.25">
      <c r="A366" s="1"/>
      <c r="B366" s="1"/>
      <c r="C366" s="2"/>
      <c r="D366" s="3"/>
      <c r="E366" s="4"/>
      <c r="F366" s="3"/>
      <c r="G366" s="1"/>
      <c r="H366" s="1"/>
      <c r="I366" s="1"/>
      <c r="J366" s="1"/>
      <c r="K366" s="1"/>
      <c r="L366" s="5"/>
      <c r="M366" s="1"/>
      <c r="O366" s="91"/>
      <c r="P366" s="6"/>
    </row>
    <row r="367" spans="1:16" s="102" customFormat="1" ht="37.5" customHeight="1" x14ac:dyDescent="0.25">
      <c r="A367" s="1"/>
      <c r="B367" s="1"/>
      <c r="C367" s="2"/>
      <c r="D367" s="3"/>
      <c r="E367" s="4"/>
      <c r="F367" s="3"/>
      <c r="G367" s="1"/>
      <c r="H367" s="1"/>
      <c r="I367" s="1"/>
      <c r="J367" s="1"/>
      <c r="K367" s="1"/>
      <c r="L367" s="5"/>
      <c r="M367" s="1"/>
      <c r="O367" s="91"/>
      <c r="P367" s="6"/>
    </row>
    <row r="368" spans="1:16" s="102" customFormat="1" ht="37.5" customHeight="1" x14ac:dyDescent="0.25">
      <c r="A368" s="1"/>
      <c r="B368" s="1"/>
      <c r="C368" s="2"/>
      <c r="D368" s="3"/>
      <c r="E368" s="4"/>
      <c r="F368" s="3"/>
      <c r="G368" s="1"/>
      <c r="H368" s="1"/>
      <c r="I368" s="1"/>
      <c r="J368" s="1"/>
      <c r="K368" s="1"/>
      <c r="L368" s="5"/>
      <c r="M368" s="1"/>
      <c r="O368" s="91"/>
      <c r="P368" s="6"/>
    </row>
    <row r="369" spans="1:16" s="102" customFormat="1" ht="37.5" customHeight="1" x14ac:dyDescent="0.25">
      <c r="A369" s="1"/>
      <c r="B369" s="1"/>
      <c r="C369" s="2"/>
      <c r="D369" s="3"/>
      <c r="E369" s="4"/>
      <c r="F369" s="3"/>
      <c r="G369" s="1"/>
      <c r="H369" s="1"/>
      <c r="I369" s="1"/>
      <c r="J369" s="1"/>
      <c r="K369" s="1"/>
      <c r="L369" s="5"/>
      <c r="M369" s="1"/>
      <c r="O369" s="91"/>
      <c r="P369" s="6"/>
    </row>
    <row r="370" spans="1:16" s="102" customFormat="1" ht="37.5" customHeight="1" x14ac:dyDescent="0.25">
      <c r="A370" s="1"/>
      <c r="B370" s="1"/>
      <c r="C370" s="2"/>
      <c r="D370" s="3"/>
      <c r="E370" s="4"/>
      <c r="F370" s="3"/>
      <c r="G370" s="1"/>
      <c r="H370" s="1"/>
      <c r="I370" s="1"/>
      <c r="J370" s="1"/>
      <c r="K370" s="1"/>
      <c r="L370" s="5"/>
      <c r="M370" s="1"/>
      <c r="O370" s="91"/>
      <c r="P370" s="6"/>
    </row>
    <row r="371" spans="1:16" s="102" customFormat="1" ht="37.5" customHeight="1" x14ac:dyDescent="0.25">
      <c r="A371" s="1"/>
      <c r="B371" s="1"/>
      <c r="C371" s="2"/>
      <c r="D371" s="3"/>
      <c r="E371" s="4"/>
      <c r="F371" s="3"/>
      <c r="G371" s="1"/>
      <c r="H371" s="1"/>
      <c r="I371" s="1"/>
      <c r="J371" s="1"/>
      <c r="K371" s="1"/>
      <c r="L371" s="5"/>
      <c r="M371" s="1"/>
      <c r="O371" s="91"/>
      <c r="P371" s="6"/>
    </row>
    <row r="372" spans="1:16" s="102" customFormat="1" ht="37.5" customHeight="1" x14ac:dyDescent="0.25">
      <c r="A372" s="1"/>
      <c r="B372" s="1"/>
      <c r="C372" s="2"/>
      <c r="D372" s="3"/>
      <c r="E372" s="4"/>
      <c r="F372" s="3"/>
      <c r="G372" s="1"/>
      <c r="H372" s="1"/>
      <c r="I372" s="1"/>
      <c r="J372" s="1"/>
      <c r="K372" s="1"/>
      <c r="L372" s="5"/>
      <c r="M372" s="1"/>
      <c r="O372" s="91"/>
      <c r="P372" s="6"/>
    </row>
    <row r="373" spans="1:16" s="102" customFormat="1" ht="37.5" customHeight="1" x14ac:dyDescent="0.25">
      <c r="A373" s="1"/>
      <c r="B373" s="1"/>
      <c r="C373" s="2"/>
      <c r="D373" s="3"/>
      <c r="E373" s="4"/>
      <c r="F373" s="3"/>
      <c r="G373" s="1"/>
      <c r="H373" s="1"/>
      <c r="I373" s="1"/>
      <c r="J373" s="1"/>
      <c r="K373" s="1"/>
      <c r="L373" s="5"/>
      <c r="M373" s="1"/>
      <c r="O373" s="91"/>
      <c r="P373" s="6"/>
    </row>
    <row r="374" spans="1:16" s="102" customFormat="1" ht="37.5" customHeight="1" x14ac:dyDescent="0.25">
      <c r="A374" s="1"/>
      <c r="B374" s="1"/>
      <c r="C374" s="2"/>
      <c r="D374" s="3"/>
      <c r="E374" s="4"/>
      <c r="F374" s="3"/>
      <c r="G374" s="1"/>
      <c r="H374" s="1"/>
      <c r="I374" s="1"/>
      <c r="J374" s="1"/>
      <c r="K374" s="1"/>
      <c r="L374" s="5"/>
      <c r="M374" s="1"/>
      <c r="O374" s="91"/>
      <c r="P374" s="6"/>
    </row>
    <row r="375" spans="1:16" s="102" customFormat="1" ht="37.5" customHeight="1" x14ac:dyDescent="0.25">
      <c r="A375" s="1"/>
      <c r="B375" s="1"/>
      <c r="C375" s="2"/>
      <c r="D375" s="3"/>
      <c r="E375" s="4"/>
      <c r="F375" s="3"/>
      <c r="G375" s="1"/>
      <c r="H375" s="1"/>
      <c r="I375" s="1"/>
      <c r="J375" s="1"/>
      <c r="K375" s="1"/>
      <c r="L375" s="5"/>
      <c r="M375" s="1"/>
      <c r="O375" s="91"/>
      <c r="P375" s="6"/>
    </row>
    <row r="376" spans="1:16" s="102" customFormat="1" ht="37.5" customHeight="1" x14ac:dyDescent="0.25">
      <c r="A376" s="1"/>
      <c r="B376" s="1"/>
      <c r="C376" s="2"/>
      <c r="D376" s="3"/>
      <c r="E376" s="4"/>
      <c r="F376" s="3"/>
      <c r="G376" s="1"/>
      <c r="H376" s="1"/>
      <c r="I376" s="1"/>
      <c r="J376" s="1"/>
      <c r="K376" s="1"/>
      <c r="L376" s="5"/>
      <c r="M376" s="1"/>
      <c r="O376" s="91"/>
      <c r="P376" s="6"/>
    </row>
    <row r="377" spans="1:16" s="102" customFormat="1" ht="37.5" customHeight="1" x14ac:dyDescent="0.25">
      <c r="A377" s="1"/>
      <c r="B377" s="1"/>
      <c r="C377" s="2"/>
      <c r="D377" s="3"/>
      <c r="E377" s="4"/>
      <c r="F377" s="3"/>
      <c r="G377" s="1"/>
      <c r="H377" s="1"/>
      <c r="I377" s="1"/>
      <c r="J377" s="1"/>
      <c r="K377" s="1"/>
      <c r="L377" s="5"/>
      <c r="M377" s="1"/>
      <c r="O377" s="91"/>
      <c r="P377" s="6"/>
    </row>
    <row r="378" spans="1:16" s="102" customFormat="1" ht="37.5" customHeight="1" x14ac:dyDescent="0.25">
      <c r="A378" s="1"/>
      <c r="B378" s="1"/>
      <c r="C378" s="2"/>
      <c r="D378" s="3"/>
      <c r="E378" s="4"/>
      <c r="F378" s="3"/>
      <c r="G378" s="1"/>
      <c r="H378" s="1"/>
      <c r="I378" s="1"/>
      <c r="J378" s="1"/>
      <c r="K378" s="1"/>
      <c r="L378" s="5"/>
      <c r="M378" s="1"/>
      <c r="O378" s="91"/>
      <c r="P378" s="6"/>
    </row>
    <row r="379" spans="1:16" s="102" customFormat="1" ht="37.5" customHeight="1" x14ac:dyDescent="0.25">
      <c r="A379" s="1"/>
      <c r="B379" s="1"/>
      <c r="C379" s="2"/>
      <c r="D379" s="3"/>
      <c r="E379" s="4"/>
      <c r="F379" s="3"/>
      <c r="G379" s="1"/>
      <c r="H379" s="1"/>
      <c r="I379" s="1"/>
      <c r="J379" s="1"/>
      <c r="K379" s="1"/>
      <c r="L379" s="5"/>
      <c r="M379" s="1"/>
      <c r="O379" s="91"/>
      <c r="P379" s="6"/>
    </row>
    <row r="380" spans="1:16" s="102" customFormat="1" ht="37.5" customHeight="1" x14ac:dyDescent="0.25">
      <c r="A380" s="1"/>
      <c r="B380" s="1"/>
      <c r="C380" s="2"/>
      <c r="D380" s="3"/>
      <c r="E380" s="4"/>
      <c r="F380" s="3"/>
      <c r="G380" s="1"/>
      <c r="H380" s="1"/>
      <c r="I380" s="1"/>
      <c r="J380" s="1"/>
      <c r="K380" s="1"/>
      <c r="L380" s="5"/>
      <c r="M380" s="1"/>
      <c r="O380" s="91"/>
      <c r="P380" s="6"/>
    </row>
    <row r="381" spans="1:16" s="102" customFormat="1" ht="37.5" customHeight="1" x14ac:dyDescent="0.25">
      <c r="A381" s="1"/>
      <c r="B381" s="1"/>
      <c r="C381" s="2"/>
      <c r="D381" s="3"/>
      <c r="E381" s="4"/>
      <c r="F381" s="3"/>
      <c r="G381" s="1"/>
      <c r="H381" s="1"/>
      <c r="I381" s="1"/>
      <c r="J381" s="1"/>
      <c r="K381" s="1"/>
      <c r="L381" s="5"/>
      <c r="M381" s="1"/>
      <c r="O381" s="91"/>
      <c r="P381" s="6"/>
    </row>
    <row r="382" spans="1:16" s="102" customFormat="1" ht="37.5" customHeight="1" x14ac:dyDescent="0.25">
      <c r="A382" s="1"/>
      <c r="B382" s="1"/>
      <c r="C382" s="2"/>
      <c r="D382" s="3"/>
      <c r="E382" s="4"/>
      <c r="F382" s="3"/>
      <c r="G382" s="1"/>
      <c r="H382" s="1"/>
      <c r="I382" s="1"/>
      <c r="J382" s="1"/>
      <c r="K382" s="1"/>
      <c r="L382" s="5"/>
      <c r="M382" s="1"/>
      <c r="O382" s="91"/>
      <c r="P382" s="6"/>
    </row>
    <row r="383" spans="1:16" s="102" customFormat="1" ht="37.5" customHeight="1" x14ac:dyDescent="0.25">
      <c r="A383" s="1"/>
      <c r="B383" s="1"/>
      <c r="C383" s="2"/>
      <c r="D383" s="3"/>
      <c r="E383" s="4"/>
      <c r="F383" s="3"/>
      <c r="G383" s="1"/>
      <c r="H383" s="1"/>
      <c r="I383" s="1"/>
      <c r="J383" s="1"/>
      <c r="K383" s="1"/>
      <c r="L383" s="5"/>
      <c r="M383" s="1"/>
      <c r="O383" s="91"/>
      <c r="P383" s="6"/>
    </row>
    <row r="384" spans="1:16" s="102" customFormat="1" ht="37.5" customHeight="1" x14ac:dyDescent="0.25">
      <c r="A384" s="1"/>
      <c r="B384" s="1"/>
      <c r="C384" s="2"/>
      <c r="D384" s="3"/>
      <c r="E384" s="4"/>
      <c r="F384" s="3"/>
      <c r="G384" s="1"/>
      <c r="H384" s="1"/>
      <c r="I384" s="1"/>
      <c r="J384" s="1"/>
      <c r="K384" s="1"/>
      <c r="L384" s="5"/>
      <c r="M384" s="1"/>
      <c r="O384" s="91"/>
      <c r="P384" s="6"/>
    </row>
    <row r="385" spans="1:16" s="102" customFormat="1" ht="37.5" customHeight="1" x14ac:dyDescent="0.25">
      <c r="A385" s="1"/>
      <c r="B385" s="1"/>
      <c r="C385" s="2"/>
      <c r="D385" s="3"/>
      <c r="E385" s="4"/>
      <c r="F385" s="3"/>
      <c r="G385" s="1"/>
      <c r="H385" s="1"/>
      <c r="I385" s="1"/>
      <c r="J385" s="1"/>
      <c r="K385" s="1"/>
      <c r="L385" s="5"/>
      <c r="M385" s="1"/>
      <c r="O385" s="91"/>
      <c r="P385" s="6"/>
    </row>
    <row r="386" spans="1:16" s="102" customFormat="1" ht="37.5" customHeight="1" x14ac:dyDescent="0.25">
      <c r="A386" s="1"/>
      <c r="B386" s="1"/>
      <c r="C386" s="2"/>
      <c r="D386" s="3"/>
      <c r="E386" s="4"/>
      <c r="F386" s="3"/>
      <c r="G386" s="1"/>
      <c r="H386" s="1"/>
      <c r="I386" s="1"/>
      <c r="J386" s="1"/>
      <c r="K386" s="1"/>
      <c r="L386" s="5"/>
      <c r="M386" s="1"/>
      <c r="O386" s="91"/>
      <c r="P386" s="6"/>
    </row>
    <row r="387" spans="1:16" s="102" customFormat="1" ht="37.5" customHeight="1" x14ac:dyDescent="0.25">
      <c r="A387" s="1"/>
      <c r="B387" s="1"/>
      <c r="C387" s="2"/>
      <c r="D387" s="3"/>
      <c r="E387" s="4"/>
      <c r="F387" s="3"/>
      <c r="G387" s="1"/>
      <c r="H387" s="1"/>
      <c r="I387" s="1"/>
      <c r="J387" s="1"/>
      <c r="K387" s="1"/>
      <c r="L387" s="5"/>
      <c r="M387" s="1"/>
      <c r="O387" s="91"/>
      <c r="P387" s="6"/>
    </row>
    <row r="388" spans="1:16" s="102" customFormat="1" ht="37.5" customHeight="1" x14ac:dyDescent="0.25">
      <c r="A388" s="1"/>
      <c r="B388" s="1"/>
      <c r="C388" s="2"/>
      <c r="D388" s="3"/>
      <c r="E388" s="4"/>
      <c r="F388" s="3"/>
      <c r="G388" s="1"/>
      <c r="H388" s="1"/>
      <c r="I388" s="1"/>
      <c r="J388" s="1"/>
      <c r="K388" s="1"/>
      <c r="L388" s="5"/>
      <c r="M388" s="1"/>
      <c r="O388" s="91"/>
      <c r="P388" s="6"/>
    </row>
    <row r="389" spans="1:16" s="102" customFormat="1" ht="37.5" customHeight="1" x14ac:dyDescent="0.25">
      <c r="A389" s="1"/>
      <c r="B389" s="1"/>
      <c r="C389" s="2"/>
      <c r="D389" s="3"/>
      <c r="E389" s="4"/>
      <c r="F389" s="3"/>
      <c r="G389" s="1"/>
      <c r="H389" s="1"/>
      <c r="I389" s="1"/>
      <c r="J389" s="1"/>
      <c r="K389" s="1"/>
      <c r="L389" s="5"/>
      <c r="M389" s="1"/>
      <c r="O389" s="91"/>
      <c r="P389" s="6"/>
    </row>
    <row r="390" spans="1:16" s="102" customFormat="1" ht="37.5" customHeight="1" x14ac:dyDescent="0.25">
      <c r="A390" s="1"/>
      <c r="B390" s="1"/>
      <c r="C390" s="2"/>
      <c r="D390" s="3"/>
      <c r="E390" s="4"/>
      <c r="F390" s="3"/>
      <c r="G390" s="1"/>
      <c r="H390" s="1"/>
      <c r="I390" s="1"/>
      <c r="J390" s="1"/>
      <c r="K390" s="1"/>
      <c r="L390" s="5"/>
      <c r="M390" s="1"/>
      <c r="O390" s="91"/>
      <c r="P390" s="6"/>
    </row>
    <row r="391" spans="1:16" s="102" customFormat="1" ht="37.5" customHeight="1" x14ac:dyDescent="0.25">
      <c r="A391" s="1"/>
      <c r="B391" s="1"/>
      <c r="C391" s="2"/>
      <c r="D391" s="3"/>
      <c r="E391" s="4"/>
      <c r="F391" s="3"/>
      <c r="G391" s="1"/>
      <c r="H391" s="1"/>
      <c r="I391" s="1"/>
      <c r="J391" s="1"/>
      <c r="K391" s="1"/>
      <c r="L391" s="5"/>
      <c r="M391" s="1"/>
      <c r="O391" s="91"/>
      <c r="P391" s="6"/>
    </row>
    <row r="392" spans="1:16" s="102" customFormat="1" ht="37.5" customHeight="1" x14ac:dyDescent="0.25">
      <c r="A392" s="1"/>
      <c r="B392" s="1"/>
      <c r="C392" s="2"/>
      <c r="D392" s="3"/>
      <c r="E392" s="4"/>
      <c r="F392" s="3"/>
      <c r="G392" s="1"/>
      <c r="H392" s="1"/>
      <c r="I392" s="1"/>
      <c r="J392" s="1"/>
      <c r="K392" s="1"/>
      <c r="L392" s="5"/>
      <c r="M392" s="1"/>
      <c r="O392" s="91"/>
      <c r="P392" s="6"/>
    </row>
    <row r="393" spans="1:16" s="102" customFormat="1" ht="37.5" customHeight="1" x14ac:dyDescent="0.25">
      <c r="A393" s="1"/>
      <c r="B393" s="1"/>
      <c r="C393" s="2"/>
      <c r="D393" s="3"/>
      <c r="E393" s="4"/>
      <c r="F393" s="3"/>
      <c r="G393" s="1"/>
      <c r="H393" s="1"/>
      <c r="I393" s="1"/>
      <c r="J393" s="1"/>
      <c r="K393" s="1"/>
      <c r="L393" s="5"/>
      <c r="M393" s="1"/>
      <c r="O393" s="91"/>
      <c r="P393" s="6"/>
    </row>
    <row r="394" spans="1:16" s="102" customFormat="1" ht="37.5" customHeight="1" x14ac:dyDescent="0.25">
      <c r="A394" s="1"/>
      <c r="B394" s="1"/>
      <c r="C394" s="2"/>
      <c r="D394" s="3"/>
      <c r="E394" s="4"/>
      <c r="F394" s="3"/>
      <c r="G394" s="1"/>
      <c r="H394" s="1"/>
      <c r="I394" s="1"/>
      <c r="J394" s="1"/>
      <c r="K394" s="1"/>
      <c r="L394" s="5"/>
      <c r="M394" s="1"/>
      <c r="O394" s="91"/>
      <c r="P394" s="6"/>
    </row>
    <row r="395" spans="1:16" s="102" customFormat="1" ht="37.5" customHeight="1" x14ac:dyDescent="0.25">
      <c r="A395" s="1"/>
      <c r="B395" s="1"/>
      <c r="C395" s="2"/>
      <c r="D395" s="3"/>
      <c r="E395" s="4"/>
      <c r="F395" s="3"/>
      <c r="G395" s="1"/>
      <c r="H395" s="1"/>
      <c r="I395" s="1"/>
      <c r="J395" s="1"/>
      <c r="K395" s="1"/>
      <c r="L395" s="5"/>
      <c r="M395" s="1"/>
      <c r="O395" s="91"/>
      <c r="P395" s="6"/>
    </row>
    <row r="396" spans="1:16" s="102" customFormat="1" ht="37.5" customHeight="1" x14ac:dyDescent="0.25">
      <c r="A396" s="1"/>
      <c r="B396" s="1"/>
      <c r="C396" s="2"/>
      <c r="D396" s="3"/>
      <c r="E396" s="4"/>
      <c r="F396" s="3"/>
      <c r="G396" s="1"/>
      <c r="H396" s="1"/>
      <c r="I396" s="1"/>
      <c r="J396" s="1"/>
      <c r="K396" s="1"/>
      <c r="L396" s="5"/>
      <c r="M396" s="1"/>
      <c r="O396" s="91"/>
      <c r="P396" s="6"/>
    </row>
    <row r="397" spans="1:16" s="102" customFormat="1" ht="37.5" customHeight="1" x14ac:dyDescent="0.25">
      <c r="A397" s="1"/>
      <c r="B397" s="1"/>
      <c r="C397" s="2"/>
      <c r="D397" s="3"/>
      <c r="E397" s="4"/>
      <c r="F397" s="3"/>
      <c r="G397" s="1"/>
      <c r="H397" s="1"/>
      <c r="I397" s="1"/>
      <c r="J397" s="1"/>
      <c r="K397" s="1"/>
      <c r="L397" s="5"/>
      <c r="M397" s="1"/>
      <c r="O397" s="91"/>
      <c r="P397" s="6"/>
    </row>
    <row r="398" spans="1:16" s="102" customFormat="1" ht="37.5" customHeight="1" x14ac:dyDescent="0.25">
      <c r="A398" s="1"/>
      <c r="B398" s="1"/>
      <c r="C398" s="2"/>
      <c r="D398" s="3"/>
      <c r="E398" s="4"/>
      <c r="F398" s="3"/>
      <c r="G398" s="1"/>
      <c r="H398" s="1"/>
      <c r="I398" s="1"/>
      <c r="J398" s="1"/>
      <c r="K398" s="1"/>
      <c r="L398" s="5"/>
      <c r="M398" s="1"/>
      <c r="O398" s="91"/>
      <c r="P398" s="6"/>
    </row>
    <row r="399" spans="1:16" s="102" customFormat="1" ht="37.5" customHeight="1" x14ac:dyDescent="0.25">
      <c r="A399" s="1"/>
      <c r="B399" s="1"/>
      <c r="C399" s="2"/>
      <c r="D399" s="3"/>
      <c r="E399" s="4"/>
      <c r="F399" s="3"/>
      <c r="G399" s="1"/>
      <c r="H399" s="1"/>
      <c r="I399" s="1"/>
      <c r="J399" s="1"/>
      <c r="K399" s="1"/>
      <c r="L399" s="5"/>
      <c r="M399" s="1"/>
      <c r="O399" s="91"/>
      <c r="P399" s="6"/>
    </row>
    <row r="400" spans="1:16" s="102" customFormat="1" ht="37.5" customHeight="1" x14ac:dyDescent="0.25">
      <c r="A400" s="1"/>
      <c r="B400" s="1"/>
      <c r="C400" s="2"/>
      <c r="D400" s="3"/>
      <c r="E400" s="4"/>
      <c r="F400" s="3"/>
      <c r="G400" s="1"/>
      <c r="H400" s="1"/>
      <c r="I400" s="1"/>
      <c r="J400" s="1"/>
      <c r="K400" s="1"/>
      <c r="L400" s="5"/>
      <c r="M400" s="1"/>
      <c r="O400" s="91"/>
      <c r="P400" s="6"/>
    </row>
    <row r="401" spans="1:16" s="102" customFormat="1" ht="37.5" customHeight="1" x14ac:dyDescent="0.25">
      <c r="A401" s="1"/>
      <c r="B401" s="1"/>
      <c r="C401" s="2"/>
      <c r="D401" s="3"/>
      <c r="E401" s="4"/>
      <c r="F401" s="3"/>
      <c r="G401" s="1"/>
      <c r="H401" s="1"/>
      <c r="I401" s="1"/>
      <c r="J401" s="1"/>
      <c r="K401" s="1"/>
      <c r="L401" s="5"/>
      <c r="M401" s="1"/>
      <c r="O401" s="91"/>
      <c r="P401" s="6"/>
    </row>
    <row r="402" spans="1:16" s="102" customFormat="1" ht="37.5" customHeight="1" x14ac:dyDescent="0.25">
      <c r="A402" s="1"/>
      <c r="B402" s="1"/>
      <c r="C402" s="2"/>
      <c r="D402" s="3"/>
      <c r="E402" s="4"/>
      <c r="F402" s="3"/>
      <c r="G402" s="1"/>
      <c r="H402" s="1"/>
      <c r="I402" s="1"/>
      <c r="J402" s="1"/>
      <c r="K402" s="1"/>
      <c r="L402" s="5"/>
      <c r="M402" s="1"/>
      <c r="O402" s="91"/>
      <c r="P402" s="6"/>
    </row>
    <row r="403" spans="1:16" s="102" customFormat="1" ht="37.5" customHeight="1" x14ac:dyDescent="0.25">
      <c r="A403" s="1"/>
      <c r="B403" s="1"/>
      <c r="C403" s="2"/>
      <c r="D403" s="3"/>
      <c r="E403" s="4"/>
      <c r="F403" s="3"/>
      <c r="G403" s="1"/>
      <c r="H403" s="1"/>
      <c r="I403" s="1"/>
      <c r="J403" s="1"/>
      <c r="K403" s="1"/>
      <c r="L403" s="5"/>
      <c r="M403" s="1"/>
      <c r="O403" s="91"/>
      <c r="P403" s="6"/>
    </row>
    <row r="404" spans="1:16" s="102" customFormat="1" ht="37.5" customHeight="1" x14ac:dyDescent="0.25">
      <c r="A404" s="1"/>
      <c r="B404" s="1"/>
      <c r="C404" s="2"/>
      <c r="D404" s="3"/>
      <c r="E404" s="4"/>
      <c r="F404" s="3"/>
      <c r="G404" s="1"/>
      <c r="H404" s="1"/>
      <c r="I404" s="1"/>
      <c r="J404" s="1"/>
      <c r="K404" s="1"/>
      <c r="L404" s="5"/>
      <c r="M404" s="1"/>
      <c r="O404" s="91"/>
      <c r="P404" s="6"/>
    </row>
    <row r="405" spans="1:16" s="102" customFormat="1" ht="37.5" customHeight="1" x14ac:dyDescent="0.25">
      <c r="A405" s="1"/>
      <c r="B405" s="1"/>
      <c r="C405" s="2"/>
      <c r="D405" s="3"/>
      <c r="E405" s="4"/>
      <c r="F405" s="3"/>
      <c r="G405" s="1"/>
      <c r="H405" s="1"/>
      <c r="I405" s="1"/>
      <c r="J405" s="1"/>
      <c r="K405" s="1"/>
      <c r="L405" s="5"/>
      <c r="M405" s="1"/>
      <c r="O405" s="91"/>
      <c r="P405" s="6"/>
    </row>
    <row r="406" spans="1:16" s="102" customFormat="1" ht="37.5" customHeight="1" x14ac:dyDescent="0.25">
      <c r="A406" s="1"/>
      <c r="B406" s="1"/>
      <c r="C406" s="2"/>
      <c r="D406" s="3"/>
      <c r="E406" s="4"/>
      <c r="F406" s="3"/>
      <c r="G406" s="1"/>
      <c r="H406" s="1"/>
      <c r="I406" s="1"/>
      <c r="J406" s="1"/>
      <c r="K406" s="1"/>
      <c r="L406" s="5"/>
      <c r="M406" s="1"/>
      <c r="O406" s="91"/>
      <c r="P406" s="6"/>
    </row>
    <row r="407" spans="1:16" s="102" customFormat="1" ht="37.5" customHeight="1" x14ac:dyDescent="0.25">
      <c r="A407" s="1"/>
      <c r="B407" s="1"/>
      <c r="C407" s="2"/>
      <c r="D407" s="3"/>
      <c r="E407" s="4"/>
      <c r="F407" s="3"/>
      <c r="G407" s="1"/>
      <c r="H407" s="1"/>
      <c r="I407" s="1"/>
      <c r="J407" s="1"/>
      <c r="K407" s="1"/>
      <c r="L407" s="5"/>
      <c r="M407" s="1"/>
      <c r="O407" s="91"/>
      <c r="P407" s="6"/>
    </row>
    <row r="408" spans="1:16" s="102" customFormat="1" ht="37.5" customHeight="1" x14ac:dyDescent="0.25">
      <c r="A408" s="1"/>
      <c r="B408" s="1"/>
      <c r="C408" s="2"/>
      <c r="D408" s="3"/>
      <c r="E408" s="4"/>
      <c r="F408" s="3"/>
      <c r="G408" s="1"/>
      <c r="H408" s="1"/>
      <c r="I408" s="1"/>
      <c r="J408" s="1"/>
      <c r="K408" s="1"/>
      <c r="L408" s="5"/>
      <c r="M408" s="1"/>
      <c r="O408" s="91"/>
      <c r="P408" s="6"/>
    </row>
    <row r="409" spans="1:16" s="102" customFormat="1" ht="37.5" customHeight="1" x14ac:dyDescent="0.25">
      <c r="A409" s="1"/>
      <c r="B409" s="1"/>
      <c r="C409" s="2"/>
      <c r="D409" s="3"/>
      <c r="E409" s="4"/>
      <c r="F409" s="3"/>
      <c r="G409" s="1"/>
      <c r="H409" s="1"/>
      <c r="I409" s="1"/>
      <c r="J409" s="1"/>
      <c r="K409" s="1"/>
      <c r="L409" s="5"/>
      <c r="M409" s="1"/>
      <c r="O409" s="91"/>
      <c r="P409" s="6"/>
    </row>
    <row r="410" spans="1:16" s="102" customFormat="1" ht="37.5" customHeight="1" x14ac:dyDescent="0.25">
      <c r="A410" s="1"/>
      <c r="B410" s="1"/>
      <c r="C410" s="2"/>
      <c r="D410" s="3"/>
      <c r="E410" s="4"/>
      <c r="F410" s="3"/>
      <c r="G410" s="1"/>
      <c r="H410" s="1"/>
      <c r="I410" s="1"/>
      <c r="J410" s="1"/>
      <c r="K410" s="1"/>
      <c r="L410" s="5"/>
      <c r="M410" s="1"/>
      <c r="O410" s="91"/>
      <c r="P410" s="6"/>
    </row>
    <row r="411" spans="1:16" s="102" customFormat="1" ht="37.5" customHeight="1" x14ac:dyDescent="0.25">
      <c r="A411" s="1"/>
      <c r="B411" s="1"/>
      <c r="C411" s="2"/>
      <c r="D411" s="3"/>
      <c r="E411" s="4"/>
      <c r="F411" s="3"/>
      <c r="G411" s="1"/>
      <c r="H411" s="1"/>
      <c r="I411" s="1"/>
      <c r="J411" s="1"/>
      <c r="K411" s="1"/>
      <c r="L411" s="5"/>
      <c r="M411" s="1"/>
      <c r="O411" s="91"/>
      <c r="P411" s="6"/>
    </row>
    <row r="412" spans="1:16" s="102" customFormat="1" ht="37.5" customHeight="1" x14ac:dyDescent="0.25">
      <c r="A412" s="1"/>
      <c r="B412" s="1"/>
      <c r="C412" s="2"/>
      <c r="D412" s="3"/>
      <c r="E412" s="4"/>
      <c r="F412" s="3"/>
      <c r="G412" s="1"/>
      <c r="H412" s="1"/>
      <c r="I412" s="1"/>
      <c r="J412" s="1"/>
      <c r="K412" s="1"/>
      <c r="L412" s="5"/>
      <c r="M412" s="1"/>
      <c r="O412" s="91"/>
      <c r="P412" s="6"/>
    </row>
    <row r="413" spans="1:16" s="102" customFormat="1" ht="37.5" customHeight="1" x14ac:dyDescent="0.25">
      <c r="A413" s="1"/>
      <c r="B413" s="1"/>
      <c r="C413" s="2"/>
      <c r="D413" s="3"/>
      <c r="E413" s="4"/>
      <c r="F413" s="3"/>
      <c r="G413" s="1"/>
      <c r="H413" s="1"/>
      <c r="I413" s="1"/>
      <c r="J413" s="1"/>
      <c r="K413" s="1"/>
      <c r="L413" s="5"/>
      <c r="M413" s="1"/>
      <c r="O413" s="91"/>
      <c r="P413" s="6"/>
    </row>
    <row r="414" spans="1:16" s="102" customFormat="1" ht="37.5" customHeight="1" x14ac:dyDescent="0.25">
      <c r="A414" s="1"/>
      <c r="B414" s="1"/>
      <c r="C414" s="2"/>
      <c r="D414" s="3"/>
      <c r="E414" s="4"/>
      <c r="F414" s="3"/>
      <c r="G414" s="1"/>
      <c r="H414" s="1"/>
      <c r="I414" s="1"/>
      <c r="J414" s="1"/>
      <c r="K414" s="1"/>
      <c r="L414" s="5"/>
      <c r="M414" s="1"/>
      <c r="O414" s="91"/>
      <c r="P414" s="6"/>
    </row>
    <row r="415" spans="1:16" s="102" customFormat="1" ht="37.5" customHeight="1" x14ac:dyDescent="0.25">
      <c r="A415" s="1"/>
      <c r="B415" s="1"/>
      <c r="C415" s="2"/>
      <c r="D415" s="3"/>
      <c r="E415" s="4"/>
      <c r="F415" s="3"/>
      <c r="G415" s="1"/>
      <c r="H415" s="1"/>
      <c r="I415" s="1"/>
      <c r="J415" s="1"/>
      <c r="K415" s="1"/>
      <c r="L415" s="5"/>
      <c r="M415" s="1"/>
      <c r="O415" s="91"/>
      <c r="P415" s="6"/>
    </row>
    <row r="416" spans="1:16" s="102" customFormat="1" ht="37.5" customHeight="1" x14ac:dyDescent="0.25">
      <c r="A416" s="1"/>
      <c r="B416" s="1"/>
      <c r="C416" s="2"/>
      <c r="D416" s="3"/>
      <c r="E416" s="4"/>
      <c r="F416" s="3"/>
      <c r="G416" s="1"/>
      <c r="H416" s="1"/>
      <c r="I416" s="1"/>
      <c r="J416" s="1"/>
      <c r="K416" s="1"/>
      <c r="L416" s="5"/>
      <c r="M416" s="1"/>
      <c r="O416" s="91"/>
      <c r="P416" s="6"/>
    </row>
    <row r="417" spans="1:16" s="102" customFormat="1" ht="37.5" customHeight="1" x14ac:dyDescent="0.25">
      <c r="A417" s="1"/>
      <c r="B417" s="1"/>
      <c r="C417" s="2"/>
      <c r="D417" s="3"/>
      <c r="E417" s="4"/>
      <c r="F417" s="3"/>
      <c r="G417" s="1"/>
      <c r="H417" s="1"/>
      <c r="I417" s="1"/>
      <c r="J417" s="1"/>
      <c r="K417" s="1"/>
      <c r="L417" s="5"/>
      <c r="M417" s="1"/>
      <c r="O417" s="91"/>
      <c r="P417" s="6"/>
    </row>
    <row r="418" spans="1:16" s="102" customFormat="1" ht="37.5" customHeight="1" x14ac:dyDescent="0.25">
      <c r="A418" s="1"/>
      <c r="B418" s="1"/>
      <c r="C418" s="2"/>
      <c r="D418" s="3"/>
      <c r="E418" s="4"/>
      <c r="F418" s="3"/>
      <c r="G418" s="1"/>
      <c r="H418" s="1"/>
      <c r="I418" s="1"/>
      <c r="J418" s="1"/>
      <c r="K418" s="1"/>
      <c r="L418" s="5"/>
      <c r="M418" s="1"/>
      <c r="O418" s="91"/>
      <c r="P418" s="6"/>
    </row>
    <row r="419" spans="1:16" s="102" customFormat="1" ht="37.5" customHeight="1" x14ac:dyDescent="0.25">
      <c r="A419" s="1"/>
      <c r="B419" s="1"/>
      <c r="C419" s="2"/>
      <c r="D419" s="3"/>
      <c r="E419" s="4"/>
      <c r="F419" s="3"/>
      <c r="G419" s="1"/>
      <c r="H419" s="1"/>
      <c r="I419" s="1"/>
      <c r="J419" s="1"/>
      <c r="K419" s="1"/>
      <c r="L419" s="5"/>
      <c r="M419" s="1"/>
      <c r="O419" s="91"/>
      <c r="P419" s="6"/>
    </row>
    <row r="420" spans="1:16" s="102" customFormat="1" ht="37.5" customHeight="1" x14ac:dyDescent="0.25">
      <c r="A420" s="1"/>
      <c r="B420" s="1"/>
      <c r="C420" s="2"/>
      <c r="D420" s="3"/>
      <c r="E420" s="4"/>
      <c r="F420" s="3"/>
      <c r="G420" s="1"/>
      <c r="H420" s="1"/>
      <c r="I420" s="1"/>
      <c r="J420" s="1"/>
      <c r="K420" s="1"/>
      <c r="L420" s="5"/>
      <c r="M420" s="1"/>
      <c r="O420" s="91"/>
      <c r="P420" s="6"/>
    </row>
    <row r="421" spans="1:16" s="102" customFormat="1" ht="37.5" customHeight="1" x14ac:dyDescent="0.25">
      <c r="A421" s="1"/>
      <c r="B421" s="1"/>
      <c r="C421" s="2"/>
      <c r="D421" s="3"/>
      <c r="E421" s="4"/>
      <c r="F421" s="3"/>
      <c r="G421" s="1"/>
      <c r="H421" s="1"/>
      <c r="I421" s="1"/>
      <c r="J421" s="1"/>
      <c r="K421" s="1"/>
      <c r="L421" s="5"/>
      <c r="M421" s="1"/>
      <c r="O421" s="91"/>
      <c r="P421" s="6"/>
    </row>
    <row r="422" spans="1:16" s="102" customFormat="1" ht="37.5" customHeight="1" x14ac:dyDescent="0.25">
      <c r="A422" s="1"/>
      <c r="B422" s="1"/>
      <c r="C422" s="2"/>
      <c r="D422" s="3"/>
      <c r="E422" s="4"/>
      <c r="F422" s="3"/>
      <c r="G422" s="1"/>
      <c r="H422" s="1"/>
      <c r="I422" s="1"/>
      <c r="J422" s="1"/>
      <c r="K422" s="1"/>
      <c r="L422" s="5"/>
      <c r="M422" s="1"/>
      <c r="O422" s="91"/>
      <c r="P422" s="6"/>
    </row>
    <row r="423" spans="1:16" s="102" customFormat="1" ht="37.5" customHeight="1" x14ac:dyDescent="0.25">
      <c r="A423" s="1"/>
      <c r="B423" s="1"/>
      <c r="C423" s="2"/>
      <c r="D423" s="3"/>
      <c r="E423" s="4"/>
      <c r="F423" s="3"/>
      <c r="G423" s="1"/>
      <c r="H423" s="1"/>
      <c r="I423" s="1"/>
      <c r="J423" s="1"/>
      <c r="K423" s="1"/>
      <c r="L423" s="5"/>
      <c r="M423" s="1"/>
      <c r="O423" s="91"/>
      <c r="P423" s="6"/>
    </row>
    <row r="424" spans="1:16" s="102" customFormat="1" ht="37.5" customHeight="1" x14ac:dyDescent="0.25">
      <c r="A424" s="1"/>
      <c r="B424" s="1"/>
      <c r="C424" s="2"/>
      <c r="D424" s="3"/>
      <c r="E424" s="4"/>
      <c r="F424" s="3"/>
      <c r="G424" s="1"/>
      <c r="H424" s="1"/>
      <c r="I424" s="1"/>
      <c r="J424" s="1"/>
      <c r="K424" s="1"/>
      <c r="L424" s="5"/>
      <c r="M424" s="1"/>
      <c r="O424" s="91"/>
      <c r="P424" s="6"/>
    </row>
    <row r="425" spans="1:16" s="102" customFormat="1" ht="37.5" customHeight="1" x14ac:dyDescent="0.25">
      <c r="A425" s="1"/>
      <c r="B425" s="1"/>
      <c r="C425" s="2"/>
      <c r="D425" s="3"/>
      <c r="E425" s="4"/>
      <c r="F425" s="3"/>
      <c r="G425" s="1"/>
      <c r="H425" s="1"/>
      <c r="I425" s="1"/>
      <c r="J425" s="1"/>
      <c r="K425" s="1"/>
      <c r="L425" s="5"/>
      <c r="M425" s="1"/>
      <c r="O425" s="91"/>
      <c r="P425" s="6"/>
    </row>
    <row r="426" spans="1:16" s="102" customFormat="1" ht="37.5" customHeight="1" x14ac:dyDescent="0.25">
      <c r="A426" s="1"/>
      <c r="B426" s="1"/>
      <c r="C426" s="2"/>
      <c r="D426" s="3"/>
      <c r="E426" s="4"/>
      <c r="F426" s="3"/>
      <c r="G426" s="1"/>
      <c r="H426" s="1"/>
      <c r="I426" s="1"/>
      <c r="J426" s="1"/>
      <c r="K426" s="1"/>
      <c r="L426" s="5"/>
      <c r="M426" s="1"/>
      <c r="O426" s="91"/>
      <c r="P426" s="6"/>
    </row>
    <row r="427" spans="1:16" s="102" customFormat="1" ht="37.5" customHeight="1" x14ac:dyDescent="0.25">
      <c r="A427" s="1"/>
      <c r="B427" s="1"/>
      <c r="C427" s="2"/>
      <c r="D427" s="3"/>
      <c r="E427" s="4"/>
      <c r="F427" s="3"/>
      <c r="G427" s="1"/>
      <c r="H427" s="1"/>
      <c r="I427" s="1"/>
      <c r="J427" s="1"/>
      <c r="K427" s="1"/>
      <c r="L427" s="5"/>
      <c r="M427" s="1"/>
      <c r="O427" s="91"/>
      <c r="P427" s="6"/>
    </row>
    <row r="428" spans="1:16" s="102" customFormat="1" ht="37.5" customHeight="1" x14ac:dyDescent="0.25">
      <c r="A428" s="1"/>
      <c r="B428" s="1"/>
      <c r="C428" s="2"/>
      <c r="D428" s="3"/>
      <c r="E428" s="4"/>
      <c r="F428" s="3"/>
      <c r="G428" s="1"/>
      <c r="H428" s="1"/>
      <c r="I428" s="1"/>
      <c r="J428" s="1"/>
      <c r="K428" s="1"/>
      <c r="L428" s="5"/>
      <c r="M428" s="1"/>
      <c r="O428" s="91"/>
      <c r="P428" s="6"/>
    </row>
    <row r="429" spans="1:16" s="102" customFormat="1" ht="37.5" customHeight="1" x14ac:dyDescent="0.25">
      <c r="A429" s="1"/>
      <c r="B429" s="1"/>
      <c r="C429" s="2"/>
      <c r="D429" s="3"/>
      <c r="E429" s="4"/>
      <c r="F429" s="3"/>
      <c r="G429" s="1"/>
      <c r="H429" s="1"/>
      <c r="I429" s="1"/>
      <c r="J429" s="1"/>
      <c r="K429" s="1"/>
      <c r="L429" s="5"/>
      <c r="M429" s="1"/>
      <c r="O429" s="91"/>
      <c r="P429" s="6"/>
    </row>
    <row r="430" spans="1:16" s="102" customFormat="1" ht="37.5" customHeight="1" x14ac:dyDescent="0.25">
      <c r="A430" s="1"/>
      <c r="B430" s="1"/>
      <c r="C430" s="2"/>
      <c r="D430" s="3"/>
      <c r="E430" s="4"/>
      <c r="F430" s="3"/>
      <c r="G430" s="1"/>
      <c r="H430" s="1"/>
      <c r="I430" s="1"/>
      <c r="J430" s="1"/>
      <c r="K430" s="1"/>
      <c r="L430" s="5"/>
      <c r="M430" s="1"/>
      <c r="O430" s="91"/>
      <c r="P430" s="6"/>
    </row>
    <row r="431" spans="1:16" s="102" customFormat="1" ht="37.5" customHeight="1" x14ac:dyDescent="0.25">
      <c r="A431" s="1"/>
      <c r="B431" s="1"/>
      <c r="C431" s="2"/>
      <c r="D431" s="3"/>
      <c r="E431" s="4"/>
      <c r="F431" s="3"/>
      <c r="G431" s="1"/>
      <c r="H431" s="1"/>
      <c r="I431" s="1"/>
      <c r="J431" s="1"/>
      <c r="K431" s="1"/>
      <c r="L431" s="5"/>
      <c r="M431" s="1"/>
      <c r="O431" s="91"/>
      <c r="P431" s="6"/>
    </row>
    <row r="432" spans="1:16" s="102" customFormat="1" ht="37.5" customHeight="1" x14ac:dyDescent="0.25">
      <c r="A432" s="1"/>
      <c r="B432" s="1"/>
      <c r="C432" s="2"/>
      <c r="D432" s="3"/>
      <c r="E432" s="4"/>
      <c r="F432" s="3"/>
      <c r="G432" s="1"/>
      <c r="H432" s="1"/>
      <c r="I432" s="1"/>
      <c r="J432" s="1"/>
      <c r="K432" s="1"/>
      <c r="L432" s="5"/>
      <c r="M432" s="1"/>
      <c r="O432" s="91"/>
      <c r="P432" s="6"/>
    </row>
    <row r="433" spans="1:16" s="102" customFormat="1" ht="37.5" customHeight="1" x14ac:dyDescent="0.25">
      <c r="A433" s="1"/>
      <c r="B433" s="1"/>
      <c r="C433" s="2"/>
      <c r="D433" s="3"/>
      <c r="E433" s="4"/>
      <c r="F433" s="3"/>
      <c r="G433" s="1"/>
      <c r="H433" s="1"/>
      <c r="I433" s="1"/>
      <c r="J433" s="1"/>
      <c r="K433" s="1"/>
      <c r="L433" s="5"/>
      <c r="M433" s="1"/>
      <c r="O433" s="91"/>
      <c r="P433" s="6"/>
    </row>
    <row r="434" spans="1:16" s="102" customFormat="1" ht="37.5" customHeight="1" x14ac:dyDescent="0.25">
      <c r="A434" s="1"/>
      <c r="B434" s="1"/>
      <c r="C434" s="2"/>
      <c r="D434" s="3"/>
      <c r="E434" s="4"/>
      <c r="F434" s="3"/>
      <c r="G434" s="1"/>
      <c r="H434" s="1"/>
      <c r="I434" s="1"/>
      <c r="J434" s="1"/>
      <c r="K434" s="1"/>
      <c r="L434" s="5"/>
      <c r="M434" s="1"/>
      <c r="O434" s="91"/>
      <c r="P434" s="6"/>
    </row>
    <row r="435" spans="1:16" s="102" customFormat="1" ht="37.5" customHeight="1" x14ac:dyDescent="0.25">
      <c r="A435" s="1"/>
      <c r="B435" s="1"/>
      <c r="C435" s="2"/>
      <c r="D435" s="3"/>
      <c r="E435" s="4"/>
      <c r="F435" s="3"/>
      <c r="G435" s="1"/>
      <c r="H435" s="1"/>
      <c r="I435" s="1"/>
      <c r="J435" s="1"/>
      <c r="K435" s="1"/>
      <c r="L435" s="5"/>
      <c r="M435" s="1"/>
      <c r="O435" s="91"/>
      <c r="P435" s="6"/>
    </row>
    <row r="436" spans="1:16" s="102" customFormat="1" ht="37.5" customHeight="1" x14ac:dyDescent="0.25">
      <c r="A436" s="1"/>
      <c r="B436" s="1"/>
      <c r="C436" s="2"/>
      <c r="D436" s="3"/>
      <c r="E436" s="4"/>
      <c r="F436" s="3"/>
      <c r="G436" s="1"/>
      <c r="H436" s="1"/>
      <c r="I436" s="1"/>
      <c r="J436" s="1"/>
      <c r="K436" s="1"/>
      <c r="L436" s="5"/>
      <c r="M436" s="1"/>
      <c r="O436" s="91"/>
      <c r="P436" s="6"/>
    </row>
    <row r="437" spans="1:16" s="102" customFormat="1" ht="37.5" customHeight="1" x14ac:dyDescent="0.25">
      <c r="A437" s="1"/>
      <c r="B437" s="1"/>
      <c r="C437" s="2"/>
      <c r="D437" s="3"/>
      <c r="E437" s="4"/>
      <c r="F437" s="3"/>
      <c r="G437" s="1"/>
      <c r="H437" s="1"/>
      <c r="I437" s="1"/>
      <c r="J437" s="1"/>
      <c r="K437" s="1"/>
      <c r="L437" s="5"/>
      <c r="M437" s="1"/>
      <c r="O437" s="91"/>
      <c r="P437" s="6"/>
    </row>
    <row r="438" spans="1:16" s="102" customFormat="1" ht="37.5" customHeight="1" x14ac:dyDescent="0.25">
      <c r="A438" s="1"/>
      <c r="B438" s="1"/>
      <c r="C438" s="2"/>
      <c r="D438" s="3"/>
      <c r="E438" s="4"/>
      <c r="F438" s="3"/>
      <c r="G438" s="1"/>
      <c r="H438" s="1"/>
      <c r="I438" s="1"/>
      <c r="J438" s="1"/>
      <c r="K438" s="1"/>
      <c r="L438" s="5"/>
      <c r="M438" s="1"/>
      <c r="O438" s="91"/>
      <c r="P438" s="6"/>
    </row>
    <row r="439" spans="1:16" s="102" customFormat="1" ht="37.5" customHeight="1" x14ac:dyDescent="0.25">
      <c r="A439" s="1"/>
      <c r="B439" s="1"/>
      <c r="C439" s="2"/>
      <c r="D439" s="3"/>
      <c r="E439" s="4"/>
      <c r="F439" s="3"/>
      <c r="G439" s="1"/>
      <c r="H439" s="1"/>
      <c r="I439" s="1"/>
      <c r="J439" s="1"/>
      <c r="K439" s="1"/>
      <c r="L439" s="5"/>
      <c r="M439" s="1"/>
      <c r="O439" s="91"/>
      <c r="P439" s="6"/>
    </row>
    <row r="440" spans="1:16" s="102" customFormat="1" ht="37.5" customHeight="1" x14ac:dyDescent="0.25">
      <c r="A440" s="1"/>
      <c r="B440" s="1"/>
      <c r="C440" s="2"/>
      <c r="D440" s="3"/>
      <c r="E440" s="4"/>
      <c r="F440" s="3"/>
      <c r="G440" s="1"/>
      <c r="H440" s="1"/>
      <c r="I440" s="1"/>
      <c r="J440" s="1"/>
      <c r="K440" s="1"/>
      <c r="L440" s="5"/>
      <c r="M440" s="1"/>
      <c r="O440" s="91"/>
      <c r="P440" s="6"/>
    </row>
    <row r="441" spans="1:16" s="102" customFormat="1" ht="37.5" customHeight="1" x14ac:dyDescent="0.25">
      <c r="A441" s="1"/>
      <c r="B441" s="1"/>
      <c r="C441" s="2"/>
      <c r="D441" s="3"/>
      <c r="E441" s="4"/>
      <c r="F441" s="3"/>
      <c r="G441" s="1"/>
      <c r="H441" s="1"/>
      <c r="I441" s="1"/>
      <c r="J441" s="1"/>
      <c r="K441" s="1"/>
      <c r="L441" s="5"/>
      <c r="M441" s="1"/>
      <c r="O441" s="91"/>
      <c r="P441" s="6"/>
    </row>
    <row r="442" spans="1:16" s="102" customFormat="1" ht="37.5" customHeight="1" x14ac:dyDescent="0.25">
      <c r="A442" s="1"/>
      <c r="B442" s="1"/>
      <c r="C442" s="2"/>
      <c r="D442" s="3"/>
      <c r="E442" s="4"/>
      <c r="F442" s="3"/>
      <c r="G442" s="1"/>
      <c r="H442" s="1"/>
      <c r="I442" s="1"/>
      <c r="J442" s="1"/>
      <c r="K442" s="1"/>
      <c r="L442" s="5"/>
      <c r="M442" s="1"/>
      <c r="O442" s="91"/>
      <c r="P442" s="6"/>
    </row>
    <row r="443" spans="1:16" s="102" customFormat="1" ht="37.5" customHeight="1" x14ac:dyDescent="0.25">
      <c r="A443" s="1"/>
      <c r="B443" s="1"/>
      <c r="C443" s="2"/>
      <c r="D443" s="3"/>
      <c r="E443" s="4"/>
      <c r="F443" s="3"/>
      <c r="G443" s="1"/>
      <c r="H443" s="1"/>
      <c r="I443" s="1"/>
      <c r="J443" s="1"/>
      <c r="K443" s="1"/>
      <c r="L443" s="5"/>
      <c r="M443" s="1"/>
      <c r="O443" s="91"/>
      <c r="P443" s="6"/>
    </row>
    <row r="444" spans="1:16" s="102" customFormat="1" ht="37.5" customHeight="1" x14ac:dyDescent="0.25">
      <c r="A444" s="1"/>
      <c r="B444" s="1"/>
      <c r="C444" s="2"/>
      <c r="D444" s="3"/>
      <c r="E444" s="4"/>
      <c r="F444" s="3"/>
      <c r="G444" s="1"/>
      <c r="H444" s="1"/>
      <c r="I444" s="1"/>
      <c r="J444" s="1"/>
      <c r="K444" s="1"/>
      <c r="L444" s="5"/>
      <c r="M444" s="1"/>
      <c r="O444" s="91"/>
      <c r="P444" s="6"/>
    </row>
    <row r="445" spans="1:16" s="102" customFormat="1" ht="37.5" customHeight="1" x14ac:dyDescent="0.25">
      <c r="A445" s="1"/>
      <c r="B445" s="1"/>
      <c r="C445" s="2"/>
      <c r="D445" s="3"/>
      <c r="E445" s="4"/>
      <c r="F445" s="3"/>
      <c r="G445" s="1"/>
      <c r="H445" s="1"/>
      <c r="I445" s="1"/>
      <c r="J445" s="1"/>
      <c r="K445" s="1"/>
      <c r="L445" s="5"/>
      <c r="M445" s="1"/>
      <c r="O445" s="91"/>
      <c r="P445" s="6"/>
    </row>
    <row r="446" spans="1:16" s="102" customFormat="1" ht="37.5" customHeight="1" x14ac:dyDescent="0.25">
      <c r="A446" s="1"/>
      <c r="B446" s="1"/>
      <c r="C446" s="2"/>
      <c r="D446" s="3"/>
      <c r="E446" s="4"/>
      <c r="F446" s="3"/>
      <c r="G446" s="1"/>
      <c r="H446" s="1"/>
      <c r="I446" s="1"/>
      <c r="J446" s="1"/>
      <c r="K446" s="1"/>
      <c r="L446" s="5"/>
      <c r="M446" s="1"/>
      <c r="O446" s="91"/>
      <c r="P446" s="6"/>
    </row>
    <row r="447" spans="1:16" s="102" customFormat="1" ht="37.5" customHeight="1" x14ac:dyDescent="0.25">
      <c r="A447" s="1"/>
      <c r="B447" s="1"/>
      <c r="C447" s="2"/>
      <c r="D447" s="3"/>
      <c r="E447" s="4"/>
      <c r="F447" s="3"/>
      <c r="G447" s="1"/>
      <c r="H447" s="1"/>
      <c r="I447" s="1"/>
      <c r="J447" s="1"/>
      <c r="K447" s="1"/>
      <c r="L447" s="5"/>
      <c r="M447" s="1"/>
      <c r="O447" s="91"/>
      <c r="P447" s="6"/>
    </row>
    <row r="448" spans="1:16" s="102" customFormat="1" ht="37.5" customHeight="1" x14ac:dyDescent="0.25">
      <c r="A448" s="1"/>
      <c r="B448" s="1"/>
      <c r="C448" s="2"/>
      <c r="D448" s="3"/>
      <c r="E448" s="4"/>
      <c r="F448" s="3"/>
      <c r="G448" s="1"/>
      <c r="H448" s="1"/>
      <c r="I448" s="1"/>
      <c r="J448" s="1"/>
      <c r="K448" s="1"/>
      <c r="L448" s="5"/>
      <c r="M448" s="1"/>
      <c r="O448" s="91"/>
      <c r="P448" s="6"/>
    </row>
    <row r="449" spans="1:16" s="102" customFormat="1" ht="37.5" customHeight="1" x14ac:dyDescent="0.25">
      <c r="A449" s="1"/>
      <c r="B449" s="1"/>
      <c r="C449" s="2"/>
      <c r="D449" s="3"/>
      <c r="E449" s="4"/>
      <c r="F449" s="3"/>
      <c r="G449" s="1"/>
      <c r="H449" s="1"/>
      <c r="I449" s="1"/>
      <c r="J449" s="1"/>
      <c r="K449" s="1"/>
      <c r="L449" s="5"/>
      <c r="M449" s="1"/>
      <c r="O449" s="91"/>
      <c r="P449" s="6"/>
    </row>
    <row r="450" spans="1:16" s="102" customFormat="1" ht="37.5" customHeight="1" x14ac:dyDescent="0.25">
      <c r="A450" s="1"/>
      <c r="B450" s="1"/>
      <c r="C450" s="2"/>
      <c r="D450" s="3"/>
      <c r="E450" s="4"/>
      <c r="F450" s="3"/>
      <c r="G450" s="1"/>
      <c r="H450" s="1"/>
      <c r="I450" s="1"/>
      <c r="J450" s="1"/>
      <c r="K450" s="1"/>
      <c r="L450" s="5"/>
      <c r="M450" s="1"/>
      <c r="O450" s="91"/>
      <c r="P450" s="6"/>
    </row>
    <row r="451" spans="1:16" s="102" customFormat="1" ht="37.5" customHeight="1" x14ac:dyDescent="0.25">
      <c r="A451" s="1"/>
      <c r="B451" s="1"/>
      <c r="C451" s="2"/>
      <c r="D451" s="3"/>
      <c r="E451" s="4"/>
      <c r="F451" s="3"/>
      <c r="G451" s="1"/>
      <c r="H451" s="1"/>
      <c r="I451" s="1"/>
      <c r="J451" s="1"/>
      <c r="K451" s="1"/>
      <c r="L451" s="5"/>
      <c r="M451" s="1"/>
      <c r="O451" s="91"/>
      <c r="P451" s="6"/>
    </row>
    <row r="452" spans="1:16" s="102" customFormat="1" ht="37.5" customHeight="1" x14ac:dyDescent="0.25">
      <c r="A452" s="1"/>
      <c r="B452" s="1"/>
      <c r="C452" s="2"/>
      <c r="D452" s="3"/>
      <c r="E452" s="4"/>
      <c r="F452" s="3"/>
      <c r="G452" s="1"/>
      <c r="H452" s="1"/>
      <c r="I452" s="1"/>
      <c r="J452" s="1"/>
      <c r="K452" s="1"/>
      <c r="L452" s="5"/>
      <c r="M452" s="1"/>
      <c r="O452" s="91"/>
      <c r="P452" s="6"/>
    </row>
    <row r="453" spans="1:16" s="102" customFormat="1" ht="37.5" customHeight="1" x14ac:dyDescent="0.25">
      <c r="A453" s="1"/>
      <c r="B453" s="1"/>
      <c r="C453" s="2"/>
      <c r="D453" s="3"/>
      <c r="E453" s="4"/>
      <c r="F453" s="3"/>
      <c r="G453" s="1"/>
      <c r="H453" s="1"/>
      <c r="I453" s="1"/>
      <c r="J453" s="1"/>
      <c r="K453" s="1"/>
      <c r="L453" s="5"/>
      <c r="M453" s="1"/>
      <c r="O453" s="91"/>
      <c r="P453" s="6"/>
    </row>
    <row r="454" spans="1:16" s="102" customFormat="1" ht="37.5" customHeight="1" x14ac:dyDescent="0.25">
      <c r="A454" s="1"/>
      <c r="B454" s="1"/>
      <c r="C454" s="2"/>
      <c r="D454" s="3"/>
      <c r="E454" s="4"/>
      <c r="F454" s="3"/>
      <c r="G454" s="1"/>
      <c r="H454" s="1"/>
      <c r="I454" s="1"/>
      <c r="J454" s="1"/>
      <c r="K454" s="1"/>
      <c r="L454" s="5"/>
      <c r="M454" s="1"/>
      <c r="O454" s="91"/>
      <c r="P454" s="6"/>
    </row>
    <row r="455" spans="1:16" s="102" customFormat="1" ht="37.5" customHeight="1" x14ac:dyDescent="0.25">
      <c r="A455" s="1"/>
      <c r="B455" s="1"/>
      <c r="C455" s="2"/>
      <c r="D455" s="3"/>
      <c r="E455" s="4"/>
      <c r="F455" s="3"/>
      <c r="G455" s="1"/>
      <c r="H455" s="1"/>
      <c r="I455" s="1"/>
      <c r="J455" s="1"/>
      <c r="K455" s="1"/>
      <c r="L455" s="5"/>
      <c r="M455" s="1"/>
      <c r="O455" s="91"/>
      <c r="P455" s="6"/>
    </row>
    <row r="456" spans="1:16" s="102" customFormat="1" ht="37.5" customHeight="1" x14ac:dyDescent="0.25">
      <c r="A456" s="1"/>
      <c r="B456" s="1"/>
      <c r="C456" s="2"/>
      <c r="D456" s="3"/>
      <c r="E456" s="4"/>
      <c r="F456" s="3"/>
      <c r="G456" s="1"/>
      <c r="H456" s="1"/>
      <c r="I456" s="1"/>
      <c r="J456" s="1"/>
      <c r="K456" s="1"/>
      <c r="L456" s="5"/>
      <c r="M456" s="1"/>
      <c r="O456" s="91"/>
      <c r="P456" s="6"/>
    </row>
    <row r="457" spans="1:16" s="102" customFormat="1" ht="37.5" customHeight="1" x14ac:dyDescent="0.25">
      <c r="A457" s="1"/>
      <c r="B457" s="1"/>
      <c r="C457" s="2"/>
      <c r="D457" s="3"/>
      <c r="E457" s="4"/>
      <c r="F457" s="3"/>
      <c r="G457" s="1"/>
      <c r="H457" s="1"/>
      <c r="I457" s="1"/>
      <c r="J457" s="1"/>
      <c r="K457" s="1"/>
      <c r="L457" s="5"/>
      <c r="M457" s="1"/>
      <c r="O457" s="91"/>
      <c r="P457" s="6"/>
    </row>
    <row r="458" spans="1:16" s="102" customFormat="1" ht="37.5" customHeight="1" x14ac:dyDescent="0.25">
      <c r="A458" s="1"/>
      <c r="B458" s="1"/>
      <c r="C458" s="2"/>
      <c r="D458" s="3"/>
      <c r="E458" s="4"/>
      <c r="F458" s="3"/>
      <c r="G458" s="1"/>
      <c r="H458" s="1"/>
      <c r="I458" s="1"/>
      <c r="J458" s="1"/>
      <c r="K458" s="1"/>
      <c r="L458" s="5"/>
      <c r="M458" s="1"/>
      <c r="O458" s="91"/>
      <c r="P458" s="6"/>
    </row>
    <row r="459" spans="1:16" s="102" customFormat="1" ht="37.5" customHeight="1" x14ac:dyDescent="0.25">
      <c r="A459" s="1"/>
      <c r="B459" s="1"/>
      <c r="C459" s="2"/>
      <c r="D459" s="3"/>
      <c r="E459" s="4"/>
      <c r="F459" s="3"/>
      <c r="G459" s="1"/>
      <c r="H459" s="1"/>
      <c r="I459" s="1"/>
      <c r="J459" s="1"/>
      <c r="K459" s="1"/>
      <c r="L459" s="5"/>
      <c r="M459" s="1"/>
      <c r="O459" s="91"/>
      <c r="P459" s="6"/>
    </row>
    <row r="460" spans="1:16" s="102" customFormat="1" ht="37.5" customHeight="1" x14ac:dyDescent="0.25">
      <c r="A460" s="1"/>
      <c r="B460" s="1"/>
      <c r="C460" s="2"/>
      <c r="D460" s="3"/>
      <c r="E460" s="4"/>
      <c r="F460" s="3"/>
      <c r="G460" s="1"/>
      <c r="H460" s="1"/>
      <c r="I460" s="1"/>
      <c r="J460" s="1"/>
      <c r="K460" s="1"/>
      <c r="L460" s="5"/>
      <c r="M460" s="1"/>
      <c r="O460" s="91"/>
      <c r="P460" s="6"/>
    </row>
    <row r="461" spans="1:16" s="102" customFormat="1" ht="37.5" customHeight="1" x14ac:dyDescent="0.25">
      <c r="A461" s="1"/>
      <c r="B461" s="1"/>
      <c r="C461" s="2"/>
      <c r="D461" s="3"/>
      <c r="E461" s="4"/>
      <c r="F461" s="3"/>
      <c r="G461" s="1"/>
      <c r="H461" s="1"/>
      <c r="I461" s="1"/>
      <c r="J461" s="1"/>
      <c r="K461" s="1"/>
      <c r="L461" s="5"/>
      <c r="M461" s="1"/>
      <c r="O461" s="91"/>
      <c r="P461" s="6"/>
    </row>
    <row r="462" spans="1:16" s="102" customFormat="1" ht="37.5" customHeight="1" x14ac:dyDescent="0.25">
      <c r="A462" s="1"/>
      <c r="B462" s="1"/>
      <c r="C462" s="2"/>
      <c r="D462" s="3"/>
      <c r="E462" s="4"/>
      <c r="F462" s="3"/>
      <c r="G462" s="1"/>
      <c r="H462" s="1"/>
      <c r="I462" s="1"/>
      <c r="J462" s="1"/>
      <c r="K462" s="1"/>
      <c r="L462" s="5"/>
      <c r="M462" s="1"/>
      <c r="O462" s="91"/>
      <c r="P462" s="6"/>
    </row>
    <row r="463" spans="1:16" s="102" customFormat="1" ht="37.5" customHeight="1" x14ac:dyDescent="0.25">
      <c r="A463" s="1"/>
      <c r="B463" s="1"/>
      <c r="C463" s="2"/>
      <c r="D463" s="3"/>
      <c r="E463" s="4"/>
      <c r="F463" s="3"/>
      <c r="G463" s="1"/>
      <c r="H463" s="1"/>
      <c r="I463" s="1"/>
      <c r="J463" s="1"/>
      <c r="K463" s="1"/>
      <c r="L463" s="5"/>
      <c r="M463" s="1"/>
      <c r="O463" s="91"/>
      <c r="P463" s="6"/>
    </row>
    <row r="464" spans="1:16" s="102" customFormat="1" ht="37.5" customHeight="1" x14ac:dyDescent="0.25">
      <c r="A464" s="1"/>
      <c r="B464" s="1"/>
      <c r="C464" s="2"/>
      <c r="D464" s="3"/>
      <c r="E464" s="4"/>
      <c r="F464" s="3"/>
      <c r="G464" s="1"/>
      <c r="H464" s="1"/>
      <c r="I464" s="1"/>
      <c r="J464" s="1"/>
      <c r="K464" s="1"/>
      <c r="L464" s="5"/>
      <c r="M464" s="1"/>
      <c r="O464" s="91"/>
      <c r="P464" s="6"/>
    </row>
    <row r="465" spans="1:16" s="102" customFormat="1" ht="37.5" customHeight="1" x14ac:dyDescent="0.25">
      <c r="A465" s="1"/>
      <c r="B465" s="1"/>
      <c r="C465" s="2"/>
      <c r="D465" s="3"/>
      <c r="E465" s="4"/>
      <c r="F465" s="3"/>
      <c r="G465" s="1"/>
      <c r="H465" s="1"/>
      <c r="I465" s="1"/>
      <c r="J465" s="1"/>
      <c r="K465" s="1"/>
      <c r="L465" s="5"/>
      <c r="M465" s="1"/>
      <c r="O465" s="91"/>
      <c r="P465" s="6"/>
    </row>
    <row r="466" spans="1:16" s="102" customFormat="1" ht="37.5" customHeight="1" x14ac:dyDescent="0.25">
      <c r="A466" s="1"/>
      <c r="B466" s="1"/>
      <c r="C466" s="2"/>
      <c r="D466" s="3"/>
      <c r="E466" s="4"/>
      <c r="F466" s="3"/>
      <c r="G466" s="1"/>
      <c r="H466" s="1"/>
      <c r="I466" s="1"/>
      <c r="J466" s="1"/>
      <c r="K466" s="1"/>
      <c r="L466" s="5"/>
      <c r="M466" s="1"/>
      <c r="O466" s="91"/>
      <c r="P466" s="6"/>
    </row>
    <row r="467" spans="1:16" s="102" customFormat="1" ht="37.5" customHeight="1" x14ac:dyDescent="0.25">
      <c r="A467" s="1"/>
      <c r="B467" s="1"/>
      <c r="C467" s="2"/>
      <c r="D467" s="3"/>
      <c r="E467" s="4"/>
      <c r="F467" s="3"/>
      <c r="G467" s="1"/>
      <c r="H467" s="1"/>
      <c r="I467" s="1"/>
      <c r="J467" s="1"/>
      <c r="K467" s="1"/>
      <c r="L467" s="5"/>
      <c r="M467" s="1"/>
      <c r="O467" s="91"/>
      <c r="P467" s="6"/>
    </row>
    <row r="468" spans="1:16" s="102" customFormat="1" ht="37.5" customHeight="1" x14ac:dyDescent="0.25">
      <c r="A468" s="1"/>
      <c r="B468" s="1"/>
      <c r="C468" s="2"/>
      <c r="D468" s="3"/>
      <c r="E468" s="4"/>
      <c r="F468" s="3"/>
      <c r="G468" s="1"/>
      <c r="H468" s="1"/>
      <c r="I468" s="1"/>
      <c r="J468" s="1"/>
      <c r="K468" s="1"/>
      <c r="L468" s="5"/>
      <c r="M468" s="1"/>
      <c r="O468" s="91"/>
      <c r="P468" s="6"/>
    </row>
    <row r="469" spans="1:16" s="102" customFormat="1" ht="37.5" customHeight="1" x14ac:dyDescent="0.25">
      <c r="A469" s="1"/>
      <c r="B469" s="1"/>
      <c r="C469" s="2"/>
      <c r="D469" s="3"/>
      <c r="E469" s="4"/>
      <c r="F469" s="3"/>
      <c r="G469" s="1"/>
      <c r="H469" s="1"/>
      <c r="I469" s="1"/>
      <c r="J469" s="1"/>
      <c r="K469" s="1"/>
      <c r="L469" s="5"/>
      <c r="M469" s="1"/>
      <c r="O469" s="91"/>
      <c r="P469" s="6"/>
    </row>
    <row r="470" spans="1:16" s="102" customFormat="1" ht="37.5" customHeight="1" x14ac:dyDescent="0.25">
      <c r="A470" s="1"/>
      <c r="B470" s="1"/>
      <c r="C470" s="2"/>
      <c r="D470" s="3"/>
      <c r="E470" s="4"/>
      <c r="F470" s="3"/>
      <c r="G470" s="1"/>
      <c r="H470" s="1"/>
      <c r="I470" s="1"/>
      <c r="J470" s="1"/>
      <c r="K470" s="1"/>
      <c r="L470" s="5"/>
      <c r="M470" s="1"/>
      <c r="O470" s="91"/>
      <c r="P470" s="6"/>
    </row>
    <row r="471" spans="1:16" s="102" customFormat="1" ht="37.5" customHeight="1" x14ac:dyDescent="0.25">
      <c r="A471" s="1"/>
      <c r="B471" s="1"/>
      <c r="C471" s="2"/>
      <c r="D471" s="3"/>
      <c r="E471" s="4"/>
      <c r="F471" s="3"/>
      <c r="G471" s="1"/>
      <c r="H471" s="1"/>
      <c r="I471" s="1"/>
      <c r="J471" s="1"/>
      <c r="K471" s="1"/>
      <c r="L471" s="5"/>
      <c r="M471" s="1"/>
      <c r="O471" s="91"/>
      <c r="P471" s="6"/>
    </row>
    <row r="472" spans="1:16" s="102" customFormat="1" ht="37.5" customHeight="1" x14ac:dyDescent="0.25">
      <c r="A472" s="1"/>
      <c r="B472" s="1"/>
      <c r="C472" s="2"/>
      <c r="D472" s="3"/>
      <c r="E472" s="4"/>
      <c r="F472" s="3"/>
      <c r="G472" s="1"/>
      <c r="H472" s="1"/>
      <c r="I472" s="1"/>
      <c r="J472" s="1"/>
      <c r="K472" s="1"/>
      <c r="L472" s="5"/>
      <c r="M472" s="1"/>
      <c r="O472" s="91"/>
      <c r="P472" s="6"/>
    </row>
    <row r="473" spans="1:16" s="102" customFormat="1" ht="37.5" customHeight="1" x14ac:dyDescent="0.25">
      <c r="A473" s="1"/>
      <c r="B473" s="1"/>
      <c r="C473" s="2"/>
      <c r="D473" s="3"/>
      <c r="E473" s="4"/>
      <c r="F473" s="3"/>
      <c r="G473" s="1"/>
      <c r="H473" s="1"/>
      <c r="I473" s="1"/>
      <c r="J473" s="1"/>
      <c r="K473" s="1"/>
      <c r="L473" s="5"/>
      <c r="M473" s="1"/>
      <c r="O473" s="91"/>
      <c r="P473" s="6"/>
    </row>
    <row r="474" spans="1:16" s="102" customFormat="1" ht="37.5" customHeight="1" x14ac:dyDescent="0.25">
      <c r="A474" s="1"/>
      <c r="B474" s="1"/>
      <c r="C474" s="2"/>
      <c r="D474" s="3"/>
      <c r="E474" s="4"/>
      <c r="F474" s="3"/>
      <c r="G474" s="1"/>
      <c r="H474" s="1"/>
      <c r="I474" s="1"/>
      <c r="J474" s="1"/>
      <c r="K474" s="1"/>
      <c r="L474" s="5"/>
      <c r="M474" s="1"/>
      <c r="O474" s="91"/>
      <c r="P474" s="6"/>
    </row>
    <row r="475" spans="1:16" s="102" customFormat="1" ht="37.5" customHeight="1" x14ac:dyDescent="0.25">
      <c r="A475" s="1"/>
      <c r="B475" s="1"/>
      <c r="C475" s="2"/>
      <c r="D475" s="3"/>
      <c r="E475" s="4"/>
      <c r="F475" s="3"/>
      <c r="G475" s="1"/>
      <c r="H475" s="1"/>
      <c r="I475" s="1"/>
      <c r="J475" s="1"/>
      <c r="K475" s="1"/>
      <c r="L475" s="5"/>
      <c r="M475" s="1"/>
      <c r="O475" s="91"/>
      <c r="P475" s="6"/>
    </row>
    <row r="476" spans="1:16" s="102" customFormat="1" ht="37.5" customHeight="1" x14ac:dyDescent="0.25">
      <c r="A476" s="1"/>
      <c r="B476" s="1"/>
      <c r="C476" s="2"/>
      <c r="D476" s="3"/>
      <c r="E476" s="4"/>
      <c r="F476" s="3"/>
      <c r="G476" s="1"/>
      <c r="H476" s="1"/>
      <c r="I476" s="1"/>
      <c r="J476" s="1"/>
      <c r="K476" s="1"/>
      <c r="L476" s="5"/>
      <c r="M476" s="1"/>
      <c r="O476" s="91"/>
      <c r="P476" s="6"/>
    </row>
    <row r="477" spans="1:16" s="102" customFormat="1" ht="37.5" customHeight="1" x14ac:dyDescent="0.25">
      <c r="A477" s="1"/>
      <c r="B477" s="1"/>
      <c r="C477" s="2"/>
      <c r="D477" s="3"/>
      <c r="E477" s="4"/>
      <c r="F477" s="3"/>
      <c r="G477" s="1"/>
      <c r="H477" s="1"/>
      <c r="I477" s="1"/>
      <c r="J477" s="1"/>
      <c r="K477" s="1"/>
      <c r="L477" s="5"/>
      <c r="M477" s="1"/>
      <c r="O477" s="91"/>
      <c r="P477" s="6"/>
    </row>
    <row r="478" spans="1:16" s="102" customFormat="1" ht="37.5" customHeight="1" x14ac:dyDescent="0.25">
      <c r="A478" s="1"/>
      <c r="B478" s="1"/>
      <c r="C478" s="2"/>
      <c r="D478" s="3"/>
      <c r="E478" s="4"/>
      <c r="F478" s="3"/>
      <c r="G478" s="1"/>
      <c r="H478" s="1"/>
      <c r="I478" s="1"/>
      <c r="J478" s="1"/>
      <c r="K478" s="1"/>
      <c r="L478" s="5"/>
      <c r="M478" s="1"/>
      <c r="O478" s="91"/>
      <c r="P478" s="6"/>
    </row>
    <row r="479" spans="1:16" s="102" customFormat="1" ht="37.5" customHeight="1" x14ac:dyDescent="0.25">
      <c r="A479" s="1"/>
      <c r="B479" s="1"/>
      <c r="C479" s="2"/>
      <c r="D479" s="3"/>
      <c r="E479" s="4"/>
      <c r="F479" s="3"/>
      <c r="G479" s="1"/>
      <c r="H479" s="1"/>
      <c r="I479" s="1"/>
      <c r="J479" s="1"/>
      <c r="K479" s="1"/>
      <c r="L479" s="5"/>
      <c r="M479" s="1"/>
      <c r="O479" s="91"/>
      <c r="P479" s="6"/>
    </row>
    <row r="480" spans="1:16" s="102" customFormat="1" ht="37.5" customHeight="1" x14ac:dyDescent="0.25">
      <c r="A480" s="1"/>
      <c r="B480" s="1"/>
      <c r="C480" s="2"/>
      <c r="D480" s="3"/>
      <c r="E480" s="4"/>
      <c r="F480" s="3"/>
      <c r="G480" s="1"/>
      <c r="H480" s="1"/>
      <c r="I480" s="1"/>
      <c r="J480" s="1"/>
      <c r="K480" s="1"/>
      <c r="L480" s="5"/>
      <c r="M480" s="1"/>
      <c r="O480" s="91"/>
      <c r="P480" s="6"/>
    </row>
    <row r="481" spans="1:16" s="102" customFormat="1" ht="37.5" customHeight="1" x14ac:dyDescent="0.25">
      <c r="A481" s="1"/>
      <c r="B481" s="1"/>
      <c r="C481" s="2"/>
      <c r="D481" s="3"/>
      <c r="E481" s="4"/>
      <c r="F481" s="3"/>
      <c r="G481" s="1"/>
      <c r="H481" s="1"/>
      <c r="I481" s="1"/>
      <c r="J481" s="1"/>
      <c r="K481" s="1"/>
      <c r="L481" s="5"/>
      <c r="M481" s="1"/>
      <c r="O481" s="91"/>
      <c r="P481" s="6"/>
    </row>
    <row r="482" spans="1:16" s="102" customFormat="1" ht="37.5" customHeight="1" x14ac:dyDescent="0.25">
      <c r="A482" s="1"/>
      <c r="B482" s="1"/>
      <c r="C482" s="2"/>
      <c r="D482" s="3"/>
      <c r="E482" s="4"/>
      <c r="F482" s="3"/>
      <c r="G482" s="1"/>
      <c r="H482" s="1"/>
      <c r="I482" s="1"/>
      <c r="J482" s="1"/>
      <c r="K482" s="1"/>
      <c r="L482" s="5"/>
      <c r="M482" s="1"/>
      <c r="O482" s="91"/>
      <c r="P482" s="6"/>
    </row>
    <row r="483" spans="1:16" s="102" customFormat="1" ht="37.5" customHeight="1" x14ac:dyDescent="0.25">
      <c r="A483" s="1"/>
      <c r="B483" s="1"/>
      <c r="C483" s="2"/>
      <c r="D483" s="3"/>
      <c r="E483" s="4"/>
      <c r="F483" s="3"/>
      <c r="G483" s="1"/>
      <c r="H483" s="1"/>
      <c r="I483" s="1"/>
      <c r="J483" s="1"/>
      <c r="K483" s="1"/>
      <c r="L483" s="5"/>
      <c r="M483" s="1"/>
      <c r="O483" s="91"/>
      <c r="P483" s="6"/>
    </row>
    <row r="484" spans="1:16" s="102" customFormat="1" ht="37.5" customHeight="1" x14ac:dyDescent="0.25">
      <c r="A484" s="1"/>
      <c r="B484" s="1"/>
      <c r="C484" s="2"/>
      <c r="D484" s="3"/>
      <c r="E484" s="4"/>
      <c r="F484" s="3"/>
      <c r="G484" s="1"/>
      <c r="H484" s="1"/>
      <c r="I484" s="1"/>
      <c r="J484" s="1"/>
      <c r="K484" s="1"/>
      <c r="L484" s="5"/>
      <c r="M484" s="1"/>
      <c r="O484" s="91"/>
      <c r="P484" s="6"/>
    </row>
    <row r="485" spans="1:16" s="102" customFormat="1" ht="37.5" customHeight="1" x14ac:dyDescent="0.25">
      <c r="A485" s="1"/>
      <c r="B485" s="1"/>
      <c r="C485" s="2"/>
      <c r="D485" s="3"/>
      <c r="E485" s="4"/>
      <c r="F485" s="3"/>
      <c r="G485" s="1"/>
      <c r="H485" s="1"/>
      <c r="I485" s="1"/>
      <c r="J485" s="1"/>
      <c r="K485" s="1"/>
      <c r="L485" s="5"/>
      <c r="M485" s="1"/>
      <c r="O485" s="91"/>
      <c r="P485" s="6"/>
    </row>
    <row r="486" spans="1:16" s="102" customFormat="1" ht="37.5" customHeight="1" x14ac:dyDescent="0.25">
      <c r="A486" s="1"/>
      <c r="B486" s="1"/>
      <c r="C486" s="2"/>
      <c r="D486" s="3"/>
      <c r="E486" s="4"/>
      <c r="F486" s="3"/>
      <c r="G486" s="1"/>
      <c r="H486" s="1"/>
      <c r="I486" s="1"/>
      <c r="J486" s="1"/>
      <c r="K486" s="1"/>
      <c r="L486" s="5"/>
      <c r="M486" s="1"/>
      <c r="O486" s="91"/>
      <c r="P486" s="6"/>
    </row>
    <row r="487" spans="1:16" s="102" customFormat="1" ht="37.5" customHeight="1" x14ac:dyDescent="0.25">
      <c r="A487" s="1"/>
      <c r="B487" s="1"/>
      <c r="C487" s="2"/>
      <c r="D487" s="3"/>
      <c r="E487" s="4"/>
      <c r="F487" s="3"/>
      <c r="G487" s="1"/>
      <c r="H487" s="1"/>
      <c r="I487" s="1"/>
      <c r="J487" s="1"/>
      <c r="K487" s="1"/>
      <c r="L487" s="5"/>
      <c r="M487" s="1"/>
      <c r="O487" s="91"/>
      <c r="P487" s="6"/>
    </row>
    <row r="488" spans="1:16" s="102" customFormat="1" ht="37.5" customHeight="1" x14ac:dyDescent="0.25">
      <c r="A488" s="1"/>
      <c r="B488" s="1"/>
      <c r="C488" s="2"/>
      <c r="D488" s="3"/>
      <c r="E488" s="4"/>
      <c r="F488" s="3"/>
      <c r="G488" s="1"/>
      <c r="H488" s="1"/>
      <c r="I488" s="1"/>
      <c r="J488" s="1"/>
      <c r="K488" s="1"/>
      <c r="L488" s="5"/>
      <c r="M488" s="1"/>
      <c r="O488" s="91"/>
      <c r="P488" s="6"/>
    </row>
    <row r="489" spans="1:16" s="102" customFormat="1" ht="37.5" customHeight="1" x14ac:dyDescent="0.25">
      <c r="A489" s="1"/>
      <c r="B489" s="1"/>
      <c r="C489" s="2"/>
      <c r="D489" s="3"/>
      <c r="E489" s="4"/>
      <c r="F489" s="3"/>
      <c r="G489" s="1"/>
      <c r="H489" s="1"/>
      <c r="I489" s="1"/>
      <c r="J489" s="1"/>
      <c r="K489" s="1"/>
      <c r="L489" s="5"/>
      <c r="M489" s="1"/>
      <c r="O489" s="91"/>
      <c r="P489" s="6"/>
    </row>
    <row r="490" spans="1:16" s="102" customFormat="1" ht="37.5" customHeight="1" x14ac:dyDescent="0.25">
      <c r="A490" s="1"/>
      <c r="B490" s="1"/>
      <c r="C490" s="2"/>
      <c r="D490" s="3"/>
      <c r="E490" s="4"/>
      <c r="F490" s="3"/>
      <c r="G490" s="1"/>
      <c r="H490" s="1"/>
      <c r="I490" s="1"/>
      <c r="J490" s="1"/>
      <c r="K490" s="1"/>
      <c r="L490" s="5"/>
      <c r="M490" s="1"/>
      <c r="O490" s="91"/>
      <c r="P490" s="6"/>
    </row>
    <row r="491" spans="1:16" s="102" customFormat="1" ht="37.5" customHeight="1" x14ac:dyDescent="0.25">
      <c r="A491" s="1"/>
      <c r="B491" s="1"/>
      <c r="C491" s="2"/>
      <c r="D491" s="3"/>
      <c r="E491" s="4"/>
      <c r="F491" s="3"/>
      <c r="G491" s="1"/>
      <c r="H491" s="1"/>
      <c r="I491" s="1"/>
      <c r="J491" s="1"/>
      <c r="K491" s="1"/>
      <c r="L491" s="5"/>
      <c r="M491" s="1"/>
      <c r="O491" s="91"/>
      <c r="P491" s="6"/>
    </row>
    <row r="492" spans="1:16" s="102" customFormat="1" ht="37.5" customHeight="1" x14ac:dyDescent="0.25">
      <c r="A492" s="1"/>
      <c r="B492" s="1"/>
      <c r="C492" s="2"/>
      <c r="D492" s="3"/>
      <c r="E492" s="4"/>
      <c r="F492" s="3"/>
      <c r="G492" s="1"/>
      <c r="H492" s="1"/>
      <c r="I492" s="1"/>
      <c r="J492" s="1"/>
      <c r="K492" s="1"/>
      <c r="L492" s="5"/>
      <c r="M492" s="1"/>
      <c r="O492" s="91"/>
      <c r="P492" s="6"/>
    </row>
    <row r="493" spans="1:16" s="102" customFormat="1" ht="37.5" customHeight="1" x14ac:dyDescent="0.25">
      <c r="A493" s="1"/>
      <c r="B493" s="1"/>
      <c r="C493" s="2"/>
      <c r="D493" s="3"/>
      <c r="E493" s="4"/>
      <c r="F493" s="3"/>
      <c r="G493" s="1"/>
      <c r="H493" s="1"/>
      <c r="I493" s="1"/>
      <c r="J493" s="1"/>
      <c r="K493" s="1"/>
      <c r="L493" s="5"/>
      <c r="M493" s="1"/>
      <c r="O493" s="91"/>
      <c r="P493" s="6"/>
    </row>
    <row r="494" spans="1:16" s="102" customFormat="1" ht="37.5" customHeight="1" x14ac:dyDescent="0.25">
      <c r="A494" s="1"/>
      <c r="B494" s="1"/>
      <c r="C494" s="2"/>
      <c r="D494" s="3"/>
      <c r="E494" s="4"/>
      <c r="F494" s="3"/>
      <c r="G494" s="1"/>
      <c r="H494" s="1"/>
      <c r="I494" s="1"/>
      <c r="J494" s="1"/>
      <c r="K494" s="1"/>
      <c r="L494" s="5"/>
      <c r="M494" s="1"/>
      <c r="O494" s="91"/>
      <c r="P494" s="6"/>
    </row>
    <row r="495" spans="1:16" s="102" customFormat="1" ht="37.5" customHeight="1" x14ac:dyDescent="0.25">
      <c r="A495" s="1"/>
      <c r="B495" s="1"/>
      <c r="C495" s="2"/>
      <c r="D495" s="3"/>
      <c r="E495" s="4"/>
      <c r="F495" s="3"/>
      <c r="G495" s="1"/>
      <c r="H495" s="1"/>
      <c r="I495" s="1"/>
      <c r="J495" s="1"/>
      <c r="K495" s="1"/>
      <c r="L495" s="5"/>
      <c r="M495" s="1"/>
      <c r="O495" s="91"/>
      <c r="P495" s="6"/>
    </row>
    <row r="496" spans="1:16" s="102" customFormat="1" ht="37.5" customHeight="1" x14ac:dyDescent="0.25">
      <c r="A496" s="1"/>
      <c r="B496" s="1"/>
      <c r="C496" s="2"/>
      <c r="D496" s="3"/>
      <c r="E496" s="4"/>
      <c r="F496" s="3"/>
      <c r="G496" s="1"/>
      <c r="H496" s="1"/>
      <c r="I496" s="1"/>
      <c r="J496" s="1"/>
      <c r="K496" s="1"/>
      <c r="L496" s="5"/>
      <c r="M496" s="1"/>
      <c r="O496" s="91"/>
      <c r="P496" s="6"/>
    </row>
    <row r="497" spans="1:16" s="102" customFormat="1" ht="37.5" customHeight="1" x14ac:dyDescent="0.25">
      <c r="A497" s="1"/>
      <c r="B497" s="1"/>
      <c r="C497" s="2"/>
      <c r="D497" s="3"/>
      <c r="E497" s="4"/>
      <c r="F497" s="3"/>
      <c r="G497" s="1"/>
      <c r="H497" s="1"/>
      <c r="I497" s="1"/>
      <c r="J497" s="1"/>
      <c r="K497" s="1"/>
      <c r="L497" s="5"/>
      <c r="M497" s="1"/>
      <c r="O497" s="91"/>
      <c r="P497" s="6"/>
    </row>
    <row r="498" spans="1:16" s="102" customFormat="1" ht="37.5" customHeight="1" x14ac:dyDescent="0.25">
      <c r="A498" s="1"/>
      <c r="B498" s="1"/>
      <c r="C498" s="2"/>
      <c r="D498" s="3"/>
      <c r="E498" s="4"/>
      <c r="F498" s="3"/>
      <c r="G498" s="1"/>
      <c r="H498" s="1"/>
      <c r="I498" s="1"/>
      <c r="J498" s="1"/>
      <c r="K498" s="1"/>
      <c r="L498" s="5"/>
      <c r="M498" s="1"/>
      <c r="O498" s="91"/>
      <c r="P498" s="6"/>
    </row>
    <row r="499" spans="1:16" s="102" customFormat="1" ht="37.5" customHeight="1" x14ac:dyDescent="0.25">
      <c r="A499" s="1"/>
      <c r="B499" s="1"/>
      <c r="C499" s="2"/>
      <c r="D499" s="3"/>
      <c r="E499" s="4"/>
      <c r="F499" s="3"/>
      <c r="G499" s="1"/>
      <c r="H499" s="1"/>
      <c r="I499" s="1"/>
      <c r="J499" s="1"/>
      <c r="K499" s="1"/>
      <c r="L499" s="5"/>
      <c r="M499" s="1"/>
      <c r="O499" s="91"/>
      <c r="P499" s="6"/>
    </row>
    <row r="500" spans="1:16" s="102" customFormat="1" ht="37.5" customHeight="1" x14ac:dyDescent="0.25">
      <c r="A500" s="1"/>
      <c r="B500" s="1"/>
      <c r="C500" s="2"/>
      <c r="D500" s="3"/>
      <c r="E500" s="4"/>
      <c r="F500" s="3"/>
      <c r="G500" s="1"/>
      <c r="H500" s="1"/>
      <c r="I500" s="1"/>
      <c r="J500" s="1"/>
      <c r="K500" s="1"/>
      <c r="L500" s="5"/>
      <c r="M500" s="1"/>
      <c r="O500" s="91"/>
      <c r="P500" s="6"/>
    </row>
    <row r="501" spans="1:16" s="102" customFormat="1" ht="37.5" customHeight="1" x14ac:dyDescent="0.25">
      <c r="A501" s="1"/>
      <c r="B501" s="1"/>
      <c r="C501" s="2"/>
      <c r="D501" s="3"/>
      <c r="E501" s="4"/>
      <c r="F501" s="3"/>
      <c r="G501" s="1"/>
      <c r="H501" s="1"/>
      <c r="I501" s="1"/>
      <c r="J501" s="1"/>
      <c r="K501" s="1"/>
      <c r="L501" s="5"/>
      <c r="M501" s="1"/>
      <c r="O501" s="91"/>
      <c r="P501" s="6"/>
    </row>
    <row r="502" spans="1:16" s="102" customFormat="1" ht="37.5" customHeight="1" x14ac:dyDescent="0.25">
      <c r="A502" s="1"/>
      <c r="B502" s="1"/>
      <c r="C502" s="2"/>
      <c r="D502" s="3"/>
      <c r="E502" s="4"/>
      <c r="F502" s="3"/>
      <c r="G502" s="1"/>
      <c r="H502" s="1"/>
      <c r="I502" s="1"/>
      <c r="J502" s="1"/>
      <c r="K502" s="1"/>
      <c r="L502" s="5"/>
      <c r="M502" s="1"/>
      <c r="O502" s="91"/>
      <c r="P502" s="6"/>
    </row>
    <row r="503" spans="1:16" s="102" customFormat="1" ht="37.5" customHeight="1" x14ac:dyDescent="0.25">
      <c r="A503" s="1"/>
      <c r="B503" s="1"/>
      <c r="C503" s="2"/>
      <c r="D503" s="3"/>
      <c r="E503" s="4"/>
      <c r="F503" s="3"/>
      <c r="G503" s="1"/>
      <c r="H503" s="1"/>
      <c r="I503" s="1"/>
      <c r="J503" s="1"/>
      <c r="K503" s="1"/>
      <c r="L503" s="5"/>
      <c r="M503" s="1"/>
      <c r="O503" s="91"/>
      <c r="P503" s="6"/>
    </row>
    <row r="504" spans="1:16" s="102" customFormat="1" ht="37.5" customHeight="1" x14ac:dyDescent="0.25">
      <c r="A504" s="1"/>
      <c r="B504" s="1"/>
      <c r="C504" s="2"/>
      <c r="D504" s="3"/>
      <c r="E504" s="4"/>
      <c r="F504" s="3"/>
      <c r="G504" s="1"/>
      <c r="H504" s="1"/>
      <c r="I504" s="1"/>
      <c r="J504" s="1"/>
      <c r="K504" s="1"/>
      <c r="L504" s="5"/>
      <c r="M504" s="1"/>
      <c r="O504" s="91"/>
      <c r="P504" s="6"/>
    </row>
    <row r="505" spans="1:16" s="102" customFormat="1" ht="37.5" customHeight="1" x14ac:dyDescent="0.25">
      <c r="A505" s="1"/>
      <c r="B505" s="1"/>
      <c r="C505" s="2"/>
      <c r="D505" s="3"/>
      <c r="E505" s="4"/>
      <c r="F505" s="3"/>
      <c r="G505" s="1"/>
      <c r="H505" s="1"/>
      <c r="I505" s="1"/>
      <c r="J505" s="1"/>
      <c r="K505" s="1"/>
      <c r="L505" s="5"/>
      <c r="M505" s="1"/>
      <c r="O505" s="91"/>
      <c r="P505" s="6"/>
    </row>
    <row r="506" spans="1:16" s="102" customFormat="1" ht="37.5" customHeight="1" x14ac:dyDescent="0.25">
      <c r="A506" s="1"/>
      <c r="B506" s="1"/>
      <c r="C506" s="2"/>
      <c r="D506" s="3"/>
      <c r="E506" s="4"/>
      <c r="F506" s="3"/>
      <c r="G506" s="1"/>
      <c r="H506" s="1"/>
      <c r="I506" s="1"/>
      <c r="J506" s="1"/>
      <c r="K506" s="1"/>
      <c r="L506" s="5"/>
      <c r="M506" s="1"/>
      <c r="O506" s="91"/>
      <c r="P506" s="6"/>
    </row>
    <row r="507" spans="1:16" s="102" customFormat="1" ht="37.5" customHeight="1" x14ac:dyDescent="0.25">
      <c r="A507" s="1"/>
      <c r="B507" s="1"/>
      <c r="C507" s="2"/>
      <c r="D507" s="3"/>
      <c r="E507" s="4"/>
      <c r="F507" s="3"/>
      <c r="G507" s="1"/>
      <c r="H507" s="1"/>
      <c r="I507" s="1"/>
      <c r="J507" s="1"/>
      <c r="K507" s="1"/>
      <c r="L507" s="5"/>
      <c r="M507" s="1"/>
      <c r="O507" s="91"/>
      <c r="P507" s="6"/>
    </row>
    <row r="508" spans="1:16" s="102" customFormat="1" ht="37.5" customHeight="1" x14ac:dyDescent="0.25">
      <c r="A508" s="1"/>
      <c r="B508" s="1"/>
      <c r="C508" s="2"/>
      <c r="D508" s="3"/>
      <c r="E508" s="4"/>
      <c r="F508" s="3"/>
      <c r="G508" s="1"/>
      <c r="H508" s="1"/>
      <c r="I508" s="1"/>
      <c r="J508" s="1"/>
      <c r="K508" s="1"/>
      <c r="L508" s="5"/>
      <c r="M508" s="1"/>
      <c r="O508" s="91"/>
      <c r="P508" s="6"/>
    </row>
    <row r="509" spans="1:16" s="102" customFormat="1" ht="37.5" customHeight="1" x14ac:dyDescent="0.25">
      <c r="A509" s="1"/>
      <c r="B509" s="1"/>
      <c r="C509" s="2"/>
      <c r="D509" s="3"/>
      <c r="E509" s="4"/>
      <c r="F509" s="3"/>
      <c r="G509" s="1"/>
      <c r="H509" s="1"/>
      <c r="I509" s="1"/>
      <c r="J509" s="1"/>
      <c r="K509" s="1"/>
      <c r="L509" s="5"/>
      <c r="M509" s="1"/>
      <c r="O509" s="91"/>
      <c r="P509" s="6"/>
    </row>
    <row r="510" spans="1:16" s="102" customFormat="1" ht="37.5" customHeight="1" x14ac:dyDescent="0.25">
      <c r="A510" s="1"/>
      <c r="B510" s="1"/>
      <c r="C510" s="2"/>
      <c r="D510" s="3"/>
      <c r="E510" s="4"/>
      <c r="F510" s="3"/>
      <c r="G510" s="1"/>
      <c r="H510" s="1"/>
      <c r="I510" s="1"/>
      <c r="J510" s="1"/>
      <c r="K510" s="1"/>
      <c r="L510" s="5"/>
      <c r="M510" s="1"/>
      <c r="O510" s="91"/>
      <c r="P510" s="6"/>
    </row>
    <row r="511" spans="1:16" s="102" customFormat="1" ht="37.5" customHeight="1" x14ac:dyDescent="0.25">
      <c r="A511" s="1"/>
      <c r="B511" s="1"/>
      <c r="C511" s="2"/>
      <c r="D511" s="3"/>
      <c r="E511" s="4"/>
      <c r="F511" s="3"/>
      <c r="G511" s="1"/>
      <c r="H511" s="1"/>
      <c r="I511" s="1"/>
      <c r="J511" s="1"/>
      <c r="K511" s="1"/>
      <c r="L511" s="5"/>
      <c r="M511" s="1"/>
      <c r="O511" s="91"/>
      <c r="P511" s="6"/>
    </row>
    <row r="512" spans="1:16" s="102" customFormat="1" ht="37.5" customHeight="1" x14ac:dyDescent="0.25">
      <c r="A512" s="1"/>
      <c r="B512" s="1"/>
      <c r="C512" s="2"/>
      <c r="D512" s="3"/>
      <c r="E512" s="4"/>
      <c r="F512" s="3"/>
      <c r="G512" s="1"/>
      <c r="H512" s="1"/>
      <c r="I512" s="1"/>
      <c r="J512" s="1"/>
      <c r="K512" s="1"/>
      <c r="L512" s="5"/>
      <c r="M512" s="1"/>
      <c r="O512" s="91"/>
      <c r="P512" s="6"/>
    </row>
    <row r="513" spans="1:16" s="102" customFormat="1" ht="37.5" customHeight="1" x14ac:dyDescent="0.25">
      <c r="A513" s="1"/>
      <c r="B513" s="1"/>
      <c r="C513" s="2"/>
      <c r="D513" s="3"/>
      <c r="E513" s="4"/>
      <c r="F513" s="3"/>
      <c r="G513" s="1"/>
      <c r="H513" s="1"/>
      <c r="I513" s="1"/>
      <c r="J513" s="1"/>
      <c r="K513" s="1"/>
      <c r="L513" s="5"/>
      <c r="M513" s="1"/>
      <c r="O513" s="91"/>
      <c r="P513" s="6"/>
    </row>
    <row r="514" spans="1:16" s="102" customFormat="1" ht="37.5" customHeight="1" x14ac:dyDescent="0.25">
      <c r="A514" s="1"/>
      <c r="B514" s="1"/>
      <c r="C514" s="2"/>
      <c r="D514" s="3"/>
      <c r="E514" s="4"/>
      <c r="F514" s="3"/>
      <c r="G514" s="1"/>
      <c r="H514" s="1"/>
      <c r="I514" s="1"/>
      <c r="J514" s="1"/>
      <c r="K514" s="1"/>
      <c r="L514" s="5"/>
      <c r="M514" s="1"/>
      <c r="O514" s="91"/>
      <c r="P514" s="6"/>
    </row>
    <row r="515" spans="1:16" s="102" customFormat="1" ht="37.5" customHeight="1" x14ac:dyDescent="0.25">
      <c r="A515" s="1"/>
      <c r="B515" s="1"/>
      <c r="C515" s="2"/>
      <c r="D515" s="3"/>
      <c r="E515" s="4"/>
      <c r="F515" s="3"/>
      <c r="G515" s="1"/>
      <c r="H515" s="1"/>
      <c r="I515" s="1"/>
      <c r="J515" s="1"/>
      <c r="K515" s="1"/>
      <c r="L515" s="5"/>
      <c r="M515" s="1"/>
      <c r="O515" s="91"/>
      <c r="P515" s="6"/>
    </row>
    <row r="516" spans="1:16" s="102" customFormat="1" ht="37.5" customHeight="1" x14ac:dyDescent="0.25">
      <c r="A516" s="1"/>
      <c r="B516" s="1"/>
      <c r="C516" s="2"/>
      <c r="D516" s="3"/>
      <c r="E516" s="4"/>
      <c r="F516" s="3"/>
      <c r="G516" s="1"/>
      <c r="H516" s="1"/>
      <c r="I516" s="1"/>
      <c r="J516" s="1"/>
      <c r="K516" s="1"/>
      <c r="L516" s="5"/>
      <c r="M516" s="1"/>
      <c r="O516" s="91"/>
      <c r="P516" s="6"/>
    </row>
    <row r="517" spans="1:16" s="102" customFormat="1" ht="37.5" customHeight="1" x14ac:dyDescent="0.25">
      <c r="A517" s="1"/>
      <c r="B517" s="1"/>
      <c r="C517" s="2"/>
      <c r="D517" s="3"/>
      <c r="E517" s="4"/>
      <c r="F517" s="3"/>
      <c r="G517" s="1"/>
      <c r="H517" s="1"/>
      <c r="I517" s="1"/>
      <c r="J517" s="1"/>
      <c r="K517" s="1"/>
      <c r="L517" s="5"/>
      <c r="M517" s="1"/>
      <c r="O517" s="91"/>
      <c r="P517" s="6"/>
    </row>
    <row r="518" spans="1:16" s="102" customFormat="1" ht="37.5" customHeight="1" x14ac:dyDescent="0.25">
      <c r="A518" s="1"/>
      <c r="B518" s="1"/>
      <c r="C518" s="2"/>
      <c r="D518" s="3"/>
      <c r="E518" s="4"/>
      <c r="F518" s="3"/>
      <c r="G518" s="1"/>
      <c r="H518" s="1"/>
      <c r="I518" s="1"/>
      <c r="J518" s="1"/>
      <c r="K518" s="1"/>
      <c r="L518" s="5"/>
      <c r="M518" s="1"/>
      <c r="O518" s="91"/>
      <c r="P518" s="6"/>
    </row>
    <row r="519" spans="1:16" s="102" customFormat="1" ht="37.5" customHeight="1" x14ac:dyDescent="0.25">
      <c r="A519" s="1"/>
      <c r="B519" s="1"/>
      <c r="C519" s="2"/>
      <c r="D519" s="3"/>
      <c r="E519" s="4"/>
      <c r="F519" s="3"/>
      <c r="G519" s="1"/>
      <c r="H519" s="1"/>
      <c r="I519" s="1"/>
      <c r="J519" s="1"/>
      <c r="K519" s="1"/>
      <c r="L519" s="5"/>
      <c r="M519" s="1"/>
      <c r="O519" s="91"/>
      <c r="P519" s="6"/>
    </row>
    <row r="520" spans="1:16" s="102" customFormat="1" ht="37.5" customHeight="1" x14ac:dyDescent="0.25">
      <c r="A520" s="1"/>
      <c r="B520" s="1"/>
      <c r="C520" s="2"/>
      <c r="D520" s="3"/>
      <c r="E520" s="4"/>
      <c r="F520" s="3"/>
      <c r="G520" s="1"/>
      <c r="H520" s="1"/>
      <c r="I520" s="1"/>
      <c r="J520" s="1"/>
      <c r="K520" s="1"/>
      <c r="L520" s="5"/>
      <c r="M520" s="1"/>
      <c r="O520" s="91"/>
      <c r="P520" s="6"/>
    </row>
    <row r="521" spans="1:16" s="102" customFormat="1" ht="37.5" customHeight="1" x14ac:dyDescent="0.25">
      <c r="A521" s="1"/>
      <c r="B521" s="1"/>
      <c r="C521" s="2"/>
      <c r="D521" s="3"/>
      <c r="E521" s="4"/>
      <c r="F521" s="3"/>
      <c r="G521" s="1"/>
      <c r="H521" s="1"/>
      <c r="I521" s="1"/>
      <c r="J521" s="1"/>
      <c r="K521" s="1"/>
      <c r="L521" s="5"/>
      <c r="M521" s="1"/>
      <c r="O521" s="91"/>
      <c r="P521" s="6"/>
    </row>
    <row r="522" spans="1:16" s="102" customFormat="1" ht="37.5" customHeight="1" x14ac:dyDescent="0.25">
      <c r="A522" s="1"/>
      <c r="B522" s="1"/>
      <c r="C522" s="2"/>
      <c r="D522" s="3"/>
      <c r="E522" s="4"/>
      <c r="F522" s="3"/>
      <c r="G522" s="1"/>
      <c r="H522" s="1"/>
      <c r="I522" s="1"/>
      <c r="J522" s="1"/>
      <c r="K522" s="1"/>
      <c r="L522" s="5"/>
      <c r="M522" s="1"/>
      <c r="O522" s="91"/>
      <c r="P522" s="6"/>
    </row>
    <row r="523" spans="1:16" s="102" customFormat="1" ht="37.5" customHeight="1" x14ac:dyDescent="0.25">
      <c r="A523" s="1"/>
      <c r="B523" s="1"/>
      <c r="C523" s="2"/>
      <c r="D523" s="3"/>
      <c r="E523" s="4"/>
      <c r="F523" s="3"/>
      <c r="G523" s="1"/>
      <c r="H523" s="1"/>
      <c r="I523" s="1"/>
      <c r="J523" s="1"/>
      <c r="K523" s="1"/>
      <c r="L523" s="5"/>
      <c r="M523" s="1"/>
      <c r="O523" s="91"/>
      <c r="P523" s="6"/>
    </row>
    <row r="524" spans="1:16" s="102" customFormat="1" ht="37.5" customHeight="1" x14ac:dyDescent="0.25">
      <c r="A524" s="1"/>
      <c r="B524" s="1"/>
      <c r="C524" s="2"/>
      <c r="D524" s="3"/>
      <c r="E524" s="4"/>
      <c r="F524" s="3"/>
      <c r="G524" s="1"/>
      <c r="H524" s="1"/>
      <c r="I524" s="1"/>
      <c r="J524" s="1"/>
      <c r="K524" s="1"/>
      <c r="L524" s="5"/>
      <c r="M524" s="1"/>
      <c r="O524" s="91"/>
      <c r="P524" s="6"/>
    </row>
    <row r="525" spans="1:16" s="102" customFormat="1" ht="37.5" customHeight="1" x14ac:dyDescent="0.25">
      <c r="A525" s="1"/>
      <c r="B525" s="1"/>
      <c r="C525" s="2"/>
      <c r="D525" s="3"/>
      <c r="E525" s="4"/>
      <c r="F525" s="3"/>
      <c r="G525" s="1"/>
      <c r="H525" s="1"/>
      <c r="I525" s="1"/>
      <c r="J525" s="1"/>
      <c r="K525" s="1"/>
      <c r="L525" s="5"/>
      <c r="M525" s="1"/>
      <c r="O525" s="91"/>
      <c r="P525" s="6"/>
    </row>
    <row r="526" spans="1:16" s="102" customFormat="1" ht="37.5" customHeight="1" x14ac:dyDescent="0.25">
      <c r="A526" s="1"/>
      <c r="B526" s="1"/>
      <c r="C526" s="2"/>
      <c r="D526" s="3"/>
      <c r="E526" s="4"/>
      <c r="F526" s="3"/>
      <c r="G526" s="1"/>
      <c r="H526" s="1"/>
      <c r="I526" s="1"/>
      <c r="J526" s="1"/>
      <c r="K526" s="1"/>
      <c r="L526" s="5"/>
      <c r="M526" s="1"/>
      <c r="O526" s="91"/>
      <c r="P526" s="6"/>
    </row>
    <row r="527" spans="1:16" s="102" customFormat="1" ht="37.5" customHeight="1" x14ac:dyDescent="0.25">
      <c r="A527" s="1"/>
      <c r="B527" s="1"/>
      <c r="C527" s="2"/>
      <c r="D527" s="3"/>
      <c r="E527" s="4"/>
      <c r="F527" s="3"/>
      <c r="G527" s="1"/>
      <c r="H527" s="1"/>
      <c r="I527" s="1"/>
      <c r="J527" s="1"/>
      <c r="K527" s="1"/>
      <c r="L527" s="5"/>
      <c r="M527" s="1"/>
      <c r="O527" s="91"/>
      <c r="P527" s="6"/>
    </row>
    <row r="528" spans="1:16" s="102" customFormat="1" ht="37.5" customHeight="1" x14ac:dyDescent="0.25">
      <c r="A528" s="1"/>
      <c r="B528" s="1"/>
      <c r="C528" s="2"/>
      <c r="D528" s="3"/>
      <c r="E528" s="4"/>
      <c r="F528" s="3"/>
      <c r="G528" s="1"/>
      <c r="H528" s="1"/>
      <c r="I528" s="1"/>
      <c r="J528" s="1"/>
      <c r="K528" s="1"/>
      <c r="L528" s="5"/>
      <c r="M528" s="1"/>
      <c r="O528" s="91"/>
      <c r="P528" s="6"/>
    </row>
    <row r="529" spans="1:16" s="102" customFormat="1" ht="37.5" customHeight="1" x14ac:dyDescent="0.25">
      <c r="A529" s="1"/>
      <c r="B529" s="1"/>
      <c r="C529" s="2"/>
      <c r="D529" s="3"/>
      <c r="E529" s="4"/>
      <c r="F529" s="3"/>
      <c r="G529" s="1"/>
      <c r="H529" s="1"/>
      <c r="I529" s="1"/>
      <c r="J529" s="1"/>
      <c r="K529" s="1"/>
      <c r="L529" s="5"/>
      <c r="M529" s="1"/>
      <c r="N529" s="3"/>
      <c r="O529" s="103"/>
      <c r="P529" s="6"/>
    </row>
    <row r="530" spans="1:16" s="102" customFormat="1" ht="37.5" customHeight="1" x14ac:dyDescent="0.25">
      <c r="A530" s="1"/>
      <c r="B530" s="1"/>
      <c r="C530" s="2"/>
      <c r="D530" s="3"/>
      <c r="E530" s="4"/>
      <c r="F530" s="3"/>
      <c r="G530" s="1"/>
      <c r="H530" s="1"/>
      <c r="I530" s="1"/>
      <c r="J530" s="1"/>
      <c r="K530" s="1"/>
      <c r="L530" s="5"/>
      <c r="M530" s="1"/>
      <c r="N530" s="3"/>
      <c r="O530" s="103"/>
      <c r="P530" s="6"/>
    </row>
    <row r="531" spans="1:16" s="102" customFormat="1" ht="37.5" customHeight="1" x14ac:dyDescent="0.25">
      <c r="A531" s="1"/>
      <c r="B531" s="1"/>
      <c r="C531" s="2"/>
      <c r="D531" s="3"/>
      <c r="E531" s="4"/>
      <c r="F531" s="3"/>
      <c r="G531" s="1"/>
      <c r="H531" s="1"/>
      <c r="I531" s="1"/>
      <c r="J531" s="1"/>
      <c r="K531" s="1"/>
      <c r="L531" s="5"/>
      <c r="M531" s="1"/>
      <c r="N531" s="3"/>
      <c r="O531" s="103"/>
      <c r="P531" s="6"/>
    </row>
  </sheetData>
  <autoFilter ref="A8:Z311"/>
  <mergeCells count="11">
    <mergeCell ref="M8:M9"/>
    <mergeCell ref="C5:L5"/>
    <mergeCell ref="D6:I6"/>
    <mergeCell ref="B8:B9"/>
    <mergeCell ref="C8:C9"/>
    <mergeCell ref="D8:D9"/>
    <mergeCell ref="E8:E9"/>
    <mergeCell ref="F8:F9"/>
    <mergeCell ref="H8:H9"/>
    <mergeCell ref="J8:J9"/>
    <mergeCell ref="K8:K9"/>
  </mergeCells>
  <pageMargins left="0.23622047244094491" right="0" top="0.35433070866141736" bottom="0.35433070866141736" header="0.23622047244094491" footer="0.27559055118110237"/>
  <pageSetup paperSize="9" scale="50" orientation="landscape" r:id="rId1"/>
  <headerFooter alignWithMargins="0">
    <oddFooter>Page &amp;P</oddFooter>
  </headerFooter>
  <rowBreaks count="10" manualBreakCount="10">
    <brk id="24" min="1" max="15" man="1"/>
    <brk id="43" min="1" max="15" man="1"/>
    <brk id="62" min="1" max="15" man="1"/>
    <brk id="85" min="1" max="15" man="1"/>
    <brk id="102" min="1" max="15" man="1"/>
    <brk id="120" min="1" max="15" man="1"/>
    <brk id="142" min="1" max="15" man="1"/>
    <brk id="160" min="1" max="15" man="1"/>
    <brk id="181" min="1" max="15" man="1"/>
    <brk id="241" min="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2</vt:i4>
      </vt:variant>
    </vt:vector>
  </HeadingPairs>
  <TitlesOfParts>
    <vt:vector size="3" baseType="lpstr">
      <vt:lpstr>contract 2026 -fara valoare</vt:lpstr>
      <vt:lpstr>'contract 2026 -fara valoare'!Imprimare_titluri</vt:lpstr>
      <vt:lpstr>'contract 2026 -fara valoare'!Zona_de_imprimat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Preoteasa Lacri</dc:creator>
  <cp:lastModifiedBy>Windows User</cp:lastModifiedBy>
  <cp:lastPrinted>2026-03-25T12:09:47Z</cp:lastPrinted>
  <dcterms:created xsi:type="dcterms:W3CDTF">2026-03-16T08:22:54Z</dcterms:created>
  <dcterms:modified xsi:type="dcterms:W3CDTF">2026-03-25T12:10:05Z</dcterms:modified>
</cp:coreProperties>
</file>