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24226"/>
  <xr:revisionPtr revIDLastSave="0" documentId="13_ncr:1_{97C5AC6A-863E-4FF5-86AD-C78F5F30AA13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Sheet1" sheetId="57" r:id="rId1"/>
  </sheets>
  <externalReferences>
    <externalReference r:id="rId2"/>
  </externalReferences>
  <definedNames>
    <definedName name="AT_Su">[1]Variables!$D$50</definedName>
    <definedName name="Co_Mo">'[1]Deviz General Harghita'!$D$569</definedName>
    <definedName name="Date_of_exch_rate">[1]Variables!$D$41</definedName>
    <definedName name="Exch_rate">[1]Variables!$D$40</definedName>
    <definedName name="Lang">[1]Variables!$D$43</definedName>
    <definedName name="nr_uat">[1]Variables!$D$45</definedName>
    <definedName name="_xlnm.Print_Area" localSheetId="0">Sheet1!$B$4:$E$38</definedName>
  </definedNames>
  <calcPr calcId="181029"/>
</workbook>
</file>

<file path=xl/calcChain.xml><?xml version="1.0" encoding="utf-8"?>
<calcChain xmlns="http://schemas.openxmlformats.org/spreadsheetml/2006/main">
  <c r="E25" i="57" l="1"/>
</calcChain>
</file>

<file path=xl/sharedStrings.xml><?xml version="1.0" encoding="utf-8"?>
<sst xmlns="http://schemas.openxmlformats.org/spreadsheetml/2006/main" count="63" uniqueCount="47">
  <si>
    <t>Nr. Art.</t>
  </si>
  <si>
    <t>Descriere</t>
  </si>
  <si>
    <t>Cantitate</t>
  </si>
  <si>
    <t>buc</t>
  </si>
  <si>
    <t>ml</t>
  </si>
  <si>
    <t>IS 01</t>
  </si>
  <si>
    <t>IS 02</t>
  </si>
  <si>
    <t>IS 03</t>
  </si>
  <si>
    <t>LISTA</t>
  </si>
  <si>
    <t>cu cantitati de lucrari, pe categorii de lucrari</t>
  </si>
  <si>
    <t>UM</t>
  </si>
  <si>
    <t>Conducta de distributie din PEID, RC, PE100, SDR17, PN10, DE 50 mm, in transee ce nu depasesc adancimea de 1.5m</t>
  </si>
  <si>
    <t>Conducta de distributie din PEID, RC, PE100, SDR17, PN10, DE 25 mm, in transee ce nu depasesc adancimea de 1.5m</t>
  </si>
  <si>
    <t>Camine de vane (1.0 x 1.0 x 2.0) echipate cu vane, fitinguri, e.t.c.</t>
  </si>
  <si>
    <t>IS 04</t>
  </si>
  <si>
    <t>Subtraversari in sant deschis in tub de OL De186x6mm</t>
  </si>
  <si>
    <t>Instalatii hidraulice aferente rezervor de apa si camin hidrofor</t>
  </si>
  <si>
    <t>IS 05</t>
  </si>
  <si>
    <t>Cismea apa</t>
  </si>
  <si>
    <t>IS 06</t>
  </si>
  <si>
    <t>IS 07</t>
  </si>
  <si>
    <t>IS 08</t>
  </si>
  <si>
    <t>Retea de canalizare din PVC-KG Dn200mm SN8 in transee ce nu depasesc adancimea de 1.5m</t>
  </si>
  <si>
    <t>IS 09</t>
  </si>
  <si>
    <t>Retea de canalizare din PVC-KG Dn315mm SN8 in transee ce nu depasesc adancimea de 2.0m</t>
  </si>
  <si>
    <t>IS 10</t>
  </si>
  <si>
    <t>IS 11</t>
  </si>
  <si>
    <t>Retea de canalizare din PVC-KG Dn630mm SN8 in transee ce nu depasesc adancimea de 2.0m</t>
  </si>
  <si>
    <t xml:space="preserve">Retea de canalizare din PVC-KG Dn160mm SN8 in transee ce nu depasesc adancimea de 1.5m </t>
  </si>
  <si>
    <t>Guri de scurgere</t>
  </si>
  <si>
    <t>IS 12</t>
  </si>
  <si>
    <t>IS 13</t>
  </si>
  <si>
    <t>Instalatii sanitare aferente grupului sanitar cu S=115mp</t>
  </si>
  <si>
    <t>IT 01</t>
  </si>
  <si>
    <t>IE 02</t>
  </si>
  <si>
    <t>IE 01</t>
  </si>
  <si>
    <t>Instalatii electrice exterioare aferente grupului sanitar cu S=115mp</t>
  </si>
  <si>
    <t>IE 03</t>
  </si>
  <si>
    <t>Instalație de producere energie electrica cu panouri fotovoltaice 8KW</t>
  </si>
  <si>
    <t xml:space="preserve">Instalatii de preparare apa calda menajera cu 2 panouri solare cu 15 tuburi vidate fiecare, grup pompare, tevi, vas expansiune si boiler termo electric cu o serpentina V=300l </t>
  </si>
  <si>
    <t>Instalatii termice cu incalzire in pardoseala si centrala electrica de 9KW, aferente grupului sanitar cu S=115mp</t>
  </si>
  <si>
    <t>IT 02</t>
  </si>
  <si>
    <t xml:space="preserve">Instalatii parcare de scurta durat </t>
  </si>
  <si>
    <t>Instalatii electrice interioare aferente grupului sanitar cu S=115mp</t>
  </si>
  <si>
    <t>Put forat Dn200mm, Hmax=120m, complet echipat</t>
  </si>
  <si>
    <t>Manager Proiect</t>
  </si>
  <si>
    <t>Ing. Moldovan Silivan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</si>
</sst>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#\ ##0"/>
    <numFmt numFmtId="166" formatCode="General_);[Red]\-General_)"/>
    <numFmt numFmtId="167" formatCode="_-* #,##0&quot; DM&quot;_-;\-* #,##0&quot; DM&quot;_-;_-* &quot;-&quot;&quot; DM&quot;_-;_-@_-"/>
  </numFmts>
  <fonts count="18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Verdana"/>
      <family val="2"/>
    </font>
    <font>
      <sz val="9"/>
      <name val="Helv"/>
    </font>
    <font>
      <sz val="10"/>
      <name val="Verdana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Arial Narrow"/>
      <family val="2"/>
    </font>
    <font>
      <sz val="12"/>
      <color rgb="FF00B050"/>
      <name val="Arial Narrow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5" fillId="0" borderId="0"/>
    <xf numFmtId="167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wrapText="1" shrinkToFit="1"/>
    </xf>
    <xf numFmtId="0" fontId="9" fillId="0" borderId="1" xfId="0" applyFont="1" applyBorder="1" applyAlignment="1">
      <alignment horizontal="center" vertical="center"/>
    </xf>
    <xf numFmtId="0" fontId="8" fillId="0" borderId="2" xfId="7" applyFont="1" applyBorder="1" applyAlignment="1">
      <alignment horizontal="left" vertical="center"/>
    </xf>
    <xf numFmtId="0" fontId="8" fillId="0" borderId="3" xfId="7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/>
    </xf>
    <xf numFmtId="165" fontId="8" fillId="0" borderId="3" xfId="7" applyNumberFormat="1" applyFont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 wrapText="1"/>
    </xf>
    <xf numFmtId="165" fontId="8" fillId="0" borderId="1" xfId="7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vertical="top" wrapText="1" readingOrder="1"/>
    </xf>
    <xf numFmtId="4" fontId="15" fillId="0" borderId="1" xfId="0" applyNumberFormat="1" applyFont="1" applyBorder="1"/>
    <xf numFmtId="0" fontId="16" fillId="0" borderId="6" xfId="7" applyFont="1" applyBorder="1" applyAlignment="1">
      <alignment horizontal="center" vertical="center"/>
    </xf>
    <xf numFmtId="0" fontId="9" fillId="0" borderId="6" xfId="0" applyFont="1" applyBorder="1" applyAlignment="1">
      <alignment wrapText="1" shrinkToFit="1"/>
    </xf>
    <xf numFmtId="0" fontId="9" fillId="0" borderId="6" xfId="0" applyFont="1" applyBorder="1"/>
    <xf numFmtId="4" fontId="15" fillId="0" borderId="6" xfId="0" applyNumberFormat="1" applyFont="1" applyBorder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8" fillId="0" borderId="5" xfId="7" applyFont="1" applyBorder="1" applyAlignment="1">
      <alignment horizontal="center" vertical="center"/>
    </xf>
    <xf numFmtId="0" fontId="8" fillId="0" borderId="6" xfId="7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0" fillId="0" borderId="5" xfId="0" applyFont="1" applyBorder="1" applyAlignment="1">
      <alignment horizontal="right"/>
    </xf>
    <xf numFmtId="0" fontId="10" fillId="0" borderId="6" xfId="0" applyFont="1" applyBorder="1" applyAlignment="1">
      <alignment horizontal="right"/>
    </xf>
  </cellXfs>
  <cellStyles count="108">
    <cellStyle name="Comma 2" xfId="5" xr:uid="{00000000-0005-0000-0000-000000000000}"/>
    <cellStyle name="Comma 2 2" xfId="8" xr:uid="{00000000-0005-0000-0000-000001000000}"/>
    <cellStyle name="Comma 3" xfId="9" xr:uid="{00000000-0005-0000-0000-000002000000}"/>
    <cellStyle name="Comma 3 2" xfId="19" xr:uid="{00000000-0005-0000-0000-000003000000}"/>
    <cellStyle name="Normal" xfId="0" builtinId="0"/>
    <cellStyle name="Normal 10" xfId="23" xr:uid="{00000000-0005-0000-0000-000005000000}"/>
    <cellStyle name="Normal 10 2" xfId="57" xr:uid="{00000000-0005-0000-0000-000006000000}"/>
    <cellStyle name="Normal 10 3" xfId="48" xr:uid="{00000000-0005-0000-0000-000007000000}"/>
    <cellStyle name="Normal 11" xfId="24" xr:uid="{00000000-0005-0000-0000-000008000000}"/>
    <cellStyle name="Normal 11 2" xfId="58" xr:uid="{00000000-0005-0000-0000-000009000000}"/>
    <cellStyle name="Normal 11 3" xfId="54" xr:uid="{00000000-0005-0000-0000-00000A000000}"/>
    <cellStyle name="Normal 12" xfId="25" xr:uid="{00000000-0005-0000-0000-00000B000000}"/>
    <cellStyle name="Normal 12 2" xfId="59" xr:uid="{00000000-0005-0000-0000-00000C000000}"/>
    <cellStyle name="Normal 12 3" xfId="53" xr:uid="{00000000-0005-0000-0000-00000D000000}"/>
    <cellStyle name="Normal 13" xfId="26" xr:uid="{00000000-0005-0000-0000-00000E000000}"/>
    <cellStyle name="Normal 13 2" xfId="60" xr:uid="{00000000-0005-0000-0000-00000F000000}"/>
    <cellStyle name="Normal 13 3" xfId="85" xr:uid="{00000000-0005-0000-0000-000010000000}"/>
    <cellStyle name="Normal 15" xfId="27" xr:uid="{00000000-0005-0000-0000-000011000000}"/>
    <cellStyle name="Normal 15 2" xfId="61" xr:uid="{00000000-0005-0000-0000-000012000000}"/>
    <cellStyle name="Normal 15 3" xfId="71" xr:uid="{00000000-0005-0000-0000-000013000000}"/>
    <cellStyle name="Normal 16" xfId="28" xr:uid="{00000000-0005-0000-0000-000014000000}"/>
    <cellStyle name="Normal 16 2" xfId="62" xr:uid="{00000000-0005-0000-0000-000015000000}"/>
    <cellStyle name="Normal 16 3" xfId="78" xr:uid="{00000000-0005-0000-0000-000016000000}"/>
    <cellStyle name="Normal 18" xfId="29" xr:uid="{00000000-0005-0000-0000-000017000000}"/>
    <cellStyle name="Normal 18 2" xfId="63" xr:uid="{00000000-0005-0000-0000-000018000000}"/>
    <cellStyle name="Normal 18 3" xfId="76" xr:uid="{00000000-0005-0000-0000-000019000000}"/>
    <cellStyle name="Normal 19" xfId="30" xr:uid="{00000000-0005-0000-0000-00001A000000}"/>
    <cellStyle name="Normal 19 2" xfId="64" xr:uid="{00000000-0005-0000-0000-00001B000000}"/>
    <cellStyle name="Normal 19 3" xfId="49" xr:uid="{00000000-0005-0000-0000-00001C000000}"/>
    <cellStyle name="Normal 2" xfId="3" xr:uid="{00000000-0005-0000-0000-00001D000000}"/>
    <cellStyle name="Normal 20" xfId="31" xr:uid="{00000000-0005-0000-0000-00001E000000}"/>
    <cellStyle name="Normal 20 2" xfId="65" xr:uid="{00000000-0005-0000-0000-00001F000000}"/>
    <cellStyle name="Normal 20 3" xfId="73" xr:uid="{00000000-0005-0000-0000-000020000000}"/>
    <cellStyle name="Normal 21" xfId="32" xr:uid="{00000000-0005-0000-0000-000021000000}"/>
    <cellStyle name="Normal 21 2" xfId="66" xr:uid="{00000000-0005-0000-0000-000022000000}"/>
    <cellStyle name="Normal 21 3" xfId="75" xr:uid="{00000000-0005-0000-0000-000023000000}"/>
    <cellStyle name="Normal 22" xfId="33" xr:uid="{00000000-0005-0000-0000-000024000000}"/>
    <cellStyle name="Normal 22 2" xfId="67" xr:uid="{00000000-0005-0000-0000-000025000000}"/>
    <cellStyle name="Normal 22 3" xfId="72" xr:uid="{00000000-0005-0000-0000-000026000000}"/>
    <cellStyle name="Normal 23" xfId="34" xr:uid="{00000000-0005-0000-0000-000027000000}"/>
    <cellStyle name="Normal 23 2" xfId="68" xr:uid="{00000000-0005-0000-0000-000028000000}"/>
    <cellStyle name="Normal 23 3" xfId="74" xr:uid="{00000000-0005-0000-0000-000029000000}"/>
    <cellStyle name="Normal 25" xfId="17" xr:uid="{00000000-0005-0000-0000-00002A000000}"/>
    <cellStyle name="Normal 27" xfId="18" xr:uid="{00000000-0005-0000-0000-00002B000000}"/>
    <cellStyle name="Normal 3" xfId="2" xr:uid="{00000000-0005-0000-0000-00002C000000}"/>
    <cellStyle name="Normal 4" xfId="1" xr:uid="{00000000-0005-0000-0000-00002D000000}"/>
    <cellStyle name="Normal 4 2" xfId="13" xr:uid="{00000000-0005-0000-0000-00002E000000}"/>
    <cellStyle name="Normal 5" xfId="4" xr:uid="{00000000-0005-0000-0000-00002F000000}"/>
    <cellStyle name="Normal 5 2" xfId="10" xr:uid="{00000000-0005-0000-0000-000030000000}"/>
    <cellStyle name="Normal 6" xfId="6" xr:uid="{00000000-0005-0000-0000-000031000000}"/>
    <cellStyle name="Normal 6 10" xfId="38" xr:uid="{00000000-0005-0000-0000-000032000000}"/>
    <cellStyle name="Normal 6 11" xfId="35" xr:uid="{00000000-0005-0000-0000-000033000000}"/>
    <cellStyle name="Normal 6 12" xfId="41" xr:uid="{00000000-0005-0000-0000-000034000000}"/>
    <cellStyle name="Normal 6 13" xfId="42" xr:uid="{00000000-0005-0000-0000-000035000000}"/>
    <cellStyle name="Normal 6 14" xfId="43" xr:uid="{00000000-0005-0000-0000-000036000000}"/>
    <cellStyle name="Normal 6 15" xfId="44" xr:uid="{00000000-0005-0000-0000-000037000000}"/>
    <cellStyle name="Normal 6 16" xfId="45" xr:uid="{00000000-0005-0000-0000-000038000000}"/>
    <cellStyle name="Normal 6 17" xfId="46" xr:uid="{00000000-0005-0000-0000-000039000000}"/>
    <cellStyle name="Normal 6 18" xfId="51" xr:uid="{00000000-0005-0000-0000-00003A000000}"/>
    <cellStyle name="Normal 6 19" xfId="80" xr:uid="{00000000-0005-0000-0000-00003B000000}"/>
    <cellStyle name="Normal 6 2" xfId="7" xr:uid="{00000000-0005-0000-0000-00003C000000}"/>
    <cellStyle name="Normal 6 20" xfId="81" xr:uid="{00000000-0005-0000-0000-00003D000000}"/>
    <cellStyle name="Normal 6 21" xfId="82" xr:uid="{00000000-0005-0000-0000-00003E000000}"/>
    <cellStyle name="Normal 6 22" xfId="83" xr:uid="{00000000-0005-0000-0000-00003F000000}"/>
    <cellStyle name="Normal 6 23" xfId="84" xr:uid="{00000000-0005-0000-0000-000040000000}"/>
    <cellStyle name="Normal 6 24" xfId="77" xr:uid="{00000000-0005-0000-0000-000041000000}"/>
    <cellStyle name="Normal 6 25" xfId="79" xr:uid="{00000000-0005-0000-0000-000042000000}"/>
    <cellStyle name="Normal 6 26" xfId="95" xr:uid="{00000000-0005-0000-0000-000043000000}"/>
    <cellStyle name="Normal 6 27" xfId="92" xr:uid="{00000000-0005-0000-0000-000044000000}"/>
    <cellStyle name="Normal 6 28" xfId="91" xr:uid="{00000000-0005-0000-0000-000045000000}"/>
    <cellStyle name="Normal 6 29" xfId="96" xr:uid="{00000000-0005-0000-0000-000046000000}"/>
    <cellStyle name="Normal 6 3" xfId="15" xr:uid="{00000000-0005-0000-0000-000047000000}"/>
    <cellStyle name="Normal 6 30" xfId="97" xr:uid="{00000000-0005-0000-0000-000048000000}"/>
    <cellStyle name="Normal 6 31" xfId="93" xr:uid="{00000000-0005-0000-0000-000049000000}"/>
    <cellStyle name="Normal 6 32" xfId="94" xr:uid="{00000000-0005-0000-0000-00004A000000}"/>
    <cellStyle name="Normal 6 33" xfId="98" xr:uid="{00000000-0005-0000-0000-00004B000000}"/>
    <cellStyle name="Normal 6 34" xfId="100" xr:uid="{00000000-0005-0000-0000-00004C000000}"/>
    <cellStyle name="Normal 6 35" xfId="101" xr:uid="{00000000-0005-0000-0000-00004D000000}"/>
    <cellStyle name="Normal 6 36" xfId="102" xr:uid="{00000000-0005-0000-0000-00004E000000}"/>
    <cellStyle name="Normal 6 37" xfId="99" xr:uid="{00000000-0005-0000-0000-00004F000000}"/>
    <cellStyle name="Normal 6 38" xfId="103" xr:uid="{00000000-0005-0000-0000-000050000000}"/>
    <cellStyle name="Normal 6 39" xfId="89" xr:uid="{00000000-0005-0000-0000-000051000000}"/>
    <cellStyle name="Normal 6 4" xfId="14" xr:uid="{00000000-0005-0000-0000-000052000000}"/>
    <cellStyle name="Normal 6 40" xfId="90" xr:uid="{00000000-0005-0000-0000-000053000000}"/>
    <cellStyle name="Normal 6 41" xfId="105" xr:uid="{00000000-0005-0000-0000-000054000000}"/>
    <cellStyle name="Normal 6 42" xfId="87" xr:uid="{00000000-0005-0000-0000-000055000000}"/>
    <cellStyle name="Normal 6 43" xfId="104" xr:uid="{00000000-0005-0000-0000-000056000000}"/>
    <cellStyle name="Normal 6 44" xfId="88" xr:uid="{00000000-0005-0000-0000-000057000000}"/>
    <cellStyle name="Normal 6 45" xfId="106" xr:uid="{00000000-0005-0000-0000-000058000000}"/>
    <cellStyle name="Normal 6 46" xfId="107" xr:uid="{00000000-0005-0000-0000-000059000000}"/>
    <cellStyle name="Normal 6 47" xfId="86" xr:uid="{00000000-0005-0000-0000-00005A000000}"/>
    <cellStyle name="Normal 6 48" xfId="69" xr:uid="{00000000-0005-0000-0000-00005B000000}"/>
    <cellStyle name="Normal 6 5" xfId="36" xr:uid="{00000000-0005-0000-0000-00005C000000}"/>
    <cellStyle name="Normal 6 6" xfId="37" xr:uid="{00000000-0005-0000-0000-00005D000000}"/>
    <cellStyle name="Normal 6 7" xfId="39" xr:uid="{00000000-0005-0000-0000-00005E000000}"/>
    <cellStyle name="Normal 6 8" xfId="21" xr:uid="{00000000-0005-0000-0000-00005F000000}"/>
    <cellStyle name="Normal 6 9" xfId="40" xr:uid="{00000000-0005-0000-0000-000060000000}"/>
    <cellStyle name="Normal 7" xfId="16" xr:uid="{00000000-0005-0000-0000-000061000000}"/>
    <cellStyle name="Normal 7 2" xfId="52" xr:uid="{00000000-0005-0000-0000-000062000000}"/>
    <cellStyle name="Normal 7 3" xfId="70" xr:uid="{00000000-0005-0000-0000-000063000000}"/>
    <cellStyle name="Normal 8" xfId="20" xr:uid="{00000000-0005-0000-0000-000064000000}"/>
    <cellStyle name="Normal 8 2" xfId="55" xr:uid="{00000000-0005-0000-0000-000065000000}"/>
    <cellStyle name="Normal 8 3" xfId="50" xr:uid="{00000000-0005-0000-0000-000066000000}"/>
    <cellStyle name="Normal 9" xfId="22" xr:uid="{00000000-0005-0000-0000-000067000000}"/>
    <cellStyle name="Normal 9 2" xfId="56" xr:uid="{00000000-0005-0000-0000-000068000000}"/>
    <cellStyle name="Normal 9 3" xfId="47" xr:uid="{00000000-0005-0000-0000-000069000000}"/>
    <cellStyle name="Standard_03.06.01." xfId="11" xr:uid="{00000000-0005-0000-0000-00006A000000}"/>
    <cellStyle name="Währung [0]_Arbeitsmappe1 Diagramm 1" xfId="12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IVE\---=%20BDS%20Solutions%20=---\EPTISA%20TR\Devize\01%20Alexandria\Deviz%20General%20Suceava_2015_rev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iz General Harghita"/>
      <sheetName val="Variables"/>
      <sheetName val="Summary Tables for Report"/>
      <sheetName val="Cent SV"/>
      <sheetName val="For rep SV"/>
      <sheetName val="Cent SL"/>
      <sheetName val="For rep SL"/>
      <sheetName val="Cent SCH"/>
      <sheetName val="For rep SCH"/>
      <sheetName val="Cent MD"/>
      <sheetName val="For rep MD"/>
      <sheetName val="Cent DH"/>
      <sheetName val="For rep DH"/>
      <sheetName val="Cent RD"/>
      <sheetName val="For rep RD"/>
      <sheetName val="Cent SR"/>
      <sheetName val="For rep SR"/>
      <sheetName val="Cent MG"/>
      <sheetName val="For rep MG"/>
      <sheetName val="Cent SCV"/>
      <sheetName val="For rep SCV"/>
      <sheetName val="Cent VdS"/>
      <sheetName val="For rep Vds"/>
      <sheetName val="Cent PTN"/>
      <sheetName val="For rep PTN"/>
      <sheetName val="Cent CM"/>
      <sheetName val="For rep CM"/>
      <sheetName val="Cent VD"/>
      <sheetName val="For rep VD"/>
      <sheetName val="Cent FL"/>
      <sheetName val="For rep FL"/>
      <sheetName val="Cent CJ"/>
      <sheetName val="For rep PTN (2)"/>
    </sheetNames>
    <sheetDataSet>
      <sheetData sheetId="0">
        <row r="569">
          <cell r="D569" t="e">
            <v>#REF!</v>
          </cell>
        </row>
      </sheetData>
      <sheetData sheetId="1">
        <row r="38">
          <cell r="D38">
            <v>0.24</v>
          </cell>
        </row>
        <row r="40">
          <cell r="D40">
            <v>4.4313000000000002</v>
          </cell>
        </row>
        <row r="41">
          <cell r="D41">
            <v>42013</v>
          </cell>
        </row>
        <row r="43">
          <cell r="D43">
            <v>1</v>
          </cell>
        </row>
        <row r="45">
          <cell r="D45">
            <v>10</v>
          </cell>
        </row>
        <row r="50">
          <cell r="D50">
            <v>2260086.4434416462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024E-9358-4E04-9E77-A356BDCEA8CD}">
  <sheetPr>
    <tabColor rgb="FF92D050"/>
  </sheetPr>
  <dimension ref="B5:E38"/>
  <sheetViews>
    <sheetView tabSelected="1" view="pageBreakPreview" zoomScaleNormal="100" zoomScaleSheetLayoutView="100" workbookViewId="0">
      <selection activeCell="L5" sqref="L5"/>
    </sheetView>
  </sheetViews>
  <sheetFormatPr defaultRowHeight="15" x14ac:dyDescent="0.25"/>
  <cols>
    <col min="2" max="2" width="19.28515625" customWidth="1"/>
    <col min="3" max="3" width="46.85546875" customWidth="1"/>
    <col min="4" max="4" width="6.140625" bestFit="1" customWidth="1"/>
    <col min="5" max="5" width="14.140625" customWidth="1"/>
  </cols>
  <sheetData>
    <row r="5" spans="2:5" ht="33" customHeight="1" x14ac:dyDescent="0.25">
      <c r="B5" s="8"/>
      <c r="C5" s="20"/>
      <c r="D5" s="20"/>
      <c r="E5" s="20"/>
    </row>
    <row r="6" spans="2:5" ht="16.5" x14ac:dyDescent="0.25">
      <c r="B6" s="8"/>
      <c r="C6" s="8"/>
      <c r="E6" s="9"/>
    </row>
    <row r="7" spans="2:5" ht="16.5" x14ac:dyDescent="0.25">
      <c r="B7" s="8"/>
      <c r="C7" s="8"/>
      <c r="E7" s="9"/>
    </row>
    <row r="8" spans="2:5" ht="16.5" x14ac:dyDescent="0.25">
      <c r="B8" s="8"/>
      <c r="C8" s="8"/>
      <c r="E8" s="9"/>
    </row>
    <row r="9" spans="2:5" ht="16.5" x14ac:dyDescent="0.25">
      <c r="B9" s="8"/>
      <c r="C9" s="8"/>
      <c r="E9" s="9"/>
    </row>
    <row r="10" spans="2:5" ht="16.5" x14ac:dyDescent="0.3">
      <c r="B10" s="21" t="s">
        <v>8</v>
      </c>
      <c r="C10" s="21"/>
      <c r="D10" s="21"/>
      <c r="E10" s="21"/>
    </row>
    <row r="11" spans="2:5" ht="16.5" x14ac:dyDescent="0.3">
      <c r="B11" s="21" t="s">
        <v>9</v>
      </c>
      <c r="C11" s="21"/>
      <c r="D11" s="21"/>
      <c r="E11" s="21"/>
    </row>
    <row r="12" spans="2:5" ht="17.25" thickBot="1" x14ac:dyDescent="0.35">
      <c r="B12" s="24"/>
      <c r="C12" s="24"/>
      <c r="D12" s="24"/>
      <c r="E12" s="24"/>
    </row>
    <row r="13" spans="2:5" ht="15.75" x14ac:dyDescent="0.25">
      <c r="B13" s="4" t="s">
        <v>0</v>
      </c>
      <c r="C13" s="5" t="s">
        <v>1</v>
      </c>
      <c r="D13" s="6" t="s">
        <v>10</v>
      </c>
      <c r="E13" s="7" t="s">
        <v>2</v>
      </c>
    </row>
    <row r="14" spans="2:5" ht="15.75" x14ac:dyDescent="0.25">
      <c r="B14" s="10">
        <v>1</v>
      </c>
      <c r="C14" s="11">
        <v>2</v>
      </c>
      <c r="D14" s="10">
        <v>3</v>
      </c>
      <c r="E14" s="12">
        <v>4</v>
      </c>
    </row>
    <row r="15" spans="2:5" ht="15.75" x14ac:dyDescent="0.25">
      <c r="B15" s="22" t="s">
        <v>42</v>
      </c>
      <c r="C15" s="23"/>
      <c r="D15" s="23"/>
      <c r="E15" s="23"/>
    </row>
    <row r="16" spans="2:5" ht="15.75" x14ac:dyDescent="0.25">
      <c r="B16" s="3" t="s">
        <v>5</v>
      </c>
      <c r="C16" s="2" t="s">
        <v>44</v>
      </c>
      <c r="D16" s="16" t="s">
        <v>3</v>
      </c>
      <c r="E16" s="15">
        <v>2</v>
      </c>
    </row>
    <row r="17" spans="2:5" ht="47.25" x14ac:dyDescent="0.25">
      <c r="B17" s="3" t="s">
        <v>6</v>
      </c>
      <c r="C17" s="2" t="s">
        <v>12</v>
      </c>
      <c r="D17" s="1" t="s">
        <v>4</v>
      </c>
      <c r="E17" s="15">
        <v>110</v>
      </c>
    </row>
    <row r="18" spans="2:5" ht="47.25" x14ac:dyDescent="0.25">
      <c r="B18" s="3" t="s">
        <v>7</v>
      </c>
      <c r="C18" s="2" t="s">
        <v>11</v>
      </c>
      <c r="D18" s="1" t="s">
        <v>4</v>
      </c>
      <c r="E18" s="15">
        <v>270</v>
      </c>
    </row>
    <row r="19" spans="2:5" ht="31.5" x14ac:dyDescent="0.25">
      <c r="B19" s="3" t="s">
        <v>14</v>
      </c>
      <c r="C19" s="2" t="s">
        <v>13</v>
      </c>
      <c r="D19" s="1" t="s">
        <v>3</v>
      </c>
      <c r="E19" s="15">
        <v>2</v>
      </c>
    </row>
    <row r="20" spans="2:5" ht="31.5" x14ac:dyDescent="0.25">
      <c r="B20" s="3" t="s">
        <v>17</v>
      </c>
      <c r="C20" s="2" t="s">
        <v>15</v>
      </c>
      <c r="D20" s="1" t="s">
        <v>4</v>
      </c>
      <c r="E20" s="15">
        <v>16</v>
      </c>
    </row>
    <row r="21" spans="2:5" ht="31.5" x14ac:dyDescent="0.25">
      <c r="B21" s="3" t="s">
        <v>19</v>
      </c>
      <c r="C21" s="17" t="s">
        <v>16</v>
      </c>
      <c r="D21" s="18" t="s">
        <v>3</v>
      </c>
      <c r="E21" s="15">
        <v>2</v>
      </c>
    </row>
    <row r="22" spans="2:5" ht="15.75" x14ac:dyDescent="0.25">
      <c r="B22" s="3" t="s">
        <v>20</v>
      </c>
      <c r="C22" s="17" t="s">
        <v>18</v>
      </c>
      <c r="D22" s="18" t="s">
        <v>3</v>
      </c>
      <c r="E22" s="19">
        <v>2</v>
      </c>
    </row>
    <row r="23" spans="2:5" ht="15.75" x14ac:dyDescent="0.25">
      <c r="B23" s="3" t="s">
        <v>21</v>
      </c>
      <c r="C23" s="17" t="s">
        <v>29</v>
      </c>
      <c r="D23" s="18" t="s">
        <v>3</v>
      </c>
      <c r="E23" s="19">
        <v>26</v>
      </c>
    </row>
    <row r="24" spans="2:5" ht="31.5" x14ac:dyDescent="0.25">
      <c r="B24" s="3" t="s">
        <v>23</v>
      </c>
      <c r="C24" s="2" t="s">
        <v>28</v>
      </c>
      <c r="D24" s="1" t="s">
        <v>4</v>
      </c>
      <c r="E24" s="15">
        <v>396</v>
      </c>
    </row>
    <row r="25" spans="2:5" ht="31.5" x14ac:dyDescent="0.25">
      <c r="B25" s="3" t="s">
        <v>25</v>
      </c>
      <c r="C25" s="2" t="s">
        <v>22</v>
      </c>
      <c r="D25" s="1" t="s">
        <v>4</v>
      </c>
      <c r="E25" s="15">
        <f>70+94</f>
        <v>164</v>
      </c>
    </row>
    <row r="26" spans="2:5" ht="31.5" x14ac:dyDescent="0.25">
      <c r="B26" s="3" t="s">
        <v>26</v>
      </c>
      <c r="C26" s="2" t="s">
        <v>24</v>
      </c>
      <c r="D26" s="1" t="s">
        <v>4</v>
      </c>
      <c r="E26" s="15">
        <v>16</v>
      </c>
    </row>
    <row r="27" spans="2:5" ht="31.5" x14ac:dyDescent="0.25">
      <c r="B27" s="3" t="s">
        <v>30</v>
      </c>
      <c r="C27" s="2" t="s">
        <v>27</v>
      </c>
      <c r="D27" s="1" t="s">
        <v>4</v>
      </c>
      <c r="E27" s="19">
        <v>460</v>
      </c>
    </row>
    <row r="28" spans="2:5" ht="31.5" x14ac:dyDescent="0.25">
      <c r="B28" s="3" t="s">
        <v>31</v>
      </c>
      <c r="C28" s="2" t="s">
        <v>32</v>
      </c>
      <c r="D28" s="1" t="s">
        <v>3</v>
      </c>
      <c r="E28" s="15">
        <v>2</v>
      </c>
    </row>
    <row r="29" spans="2:5" ht="47.25" x14ac:dyDescent="0.25">
      <c r="B29" s="3" t="s">
        <v>33</v>
      </c>
      <c r="C29" s="2" t="s">
        <v>40</v>
      </c>
      <c r="D29" s="1" t="s">
        <v>3</v>
      </c>
      <c r="E29" s="15">
        <v>2</v>
      </c>
    </row>
    <row r="30" spans="2:5" ht="63" x14ac:dyDescent="0.25">
      <c r="B30" s="3" t="s">
        <v>41</v>
      </c>
      <c r="C30" s="2" t="s">
        <v>39</v>
      </c>
      <c r="D30" s="1" t="s">
        <v>3</v>
      </c>
      <c r="E30" s="15">
        <v>2</v>
      </c>
    </row>
    <row r="31" spans="2:5" ht="31.5" x14ac:dyDescent="0.25">
      <c r="B31" s="3" t="s">
        <v>35</v>
      </c>
      <c r="C31" s="2" t="s">
        <v>43</v>
      </c>
      <c r="D31" s="1" t="s">
        <v>3</v>
      </c>
      <c r="E31" s="19">
        <v>2</v>
      </c>
    </row>
    <row r="32" spans="2:5" ht="31.5" x14ac:dyDescent="0.25">
      <c r="B32" s="3" t="s">
        <v>34</v>
      </c>
      <c r="C32" s="2" t="s">
        <v>36</v>
      </c>
      <c r="D32" s="1" t="s">
        <v>3</v>
      </c>
      <c r="E32" s="19">
        <v>2</v>
      </c>
    </row>
    <row r="33" spans="2:5" ht="31.5" x14ac:dyDescent="0.25">
      <c r="B33" s="3" t="s">
        <v>37</v>
      </c>
      <c r="C33" s="17" t="s">
        <v>38</v>
      </c>
      <c r="D33" s="1" t="s">
        <v>3</v>
      </c>
      <c r="E33" s="19">
        <v>2</v>
      </c>
    </row>
    <row r="34" spans="2:5" ht="15.75" x14ac:dyDescent="0.25">
      <c r="B34" s="27"/>
      <c r="C34" s="28"/>
      <c r="D34" s="28"/>
      <c r="E34" s="28"/>
    </row>
    <row r="35" spans="2:5" x14ac:dyDescent="0.25">
      <c r="C35" s="25" t="s">
        <v>45</v>
      </c>
      <c r="D35" s="25"/>
    </row>
    <row r="36" spans="2:5" x14ac:dyDescent="0.25">
      <c r="C36" s="26" t="s">
        <v>46</v>
      </c>
      <c r="D36" s="26"/>
    </row>
    <row r="37" spans="2:5" ht="16.5" x14ac:dyDescent="0.25">
      <c r="C37" s="14"/>
    </row>
    <row r="38" spans="2:5" ht="16.5" x14ac:dyDescent="0.3">
      <c r="C38" s="13"/>
    </row>
  </sheetData>
  <mergeCells count="8">
    <mergeCell ref="C35:D35"/>
    <mergeCell ref="C36:D36"/>
    <mergeCell ref="B34:E34"/>
    <mergeCell ref="C5:E5"/>
    <mergeCell ref="B10:E10"/>
    <mergeCell ref="B15:E15"/>
    <mergeCell ref="B11:E11"/>
    <mergeCell ref="B12:E12"/>
  </mergeCells>
  <phoneticPr fontId="7" type="noConversion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2023-03-17T11:32:36Z</dcterms:modified>
</cp:coreProperties>
</file>